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mpte de Résultat" sheetId="1" r:id="rId4"/>
    <sheet name="N-Ventes de prestations de..." sheetId="2" r:id="rId5"/>
    <sheet name="N-Mecenats" sheetId="3" r:id="rId6"/>
    <sheet name="N-Contributions financieres" sheetId="4" r:id="rId7"/>
    <sheet name="N-Achats non stockes de ma..." sheetId="5" r:id="rId8"/>
    <sheet name="N-Deplacements, missions" sheetId="6" r:id="rId9"/>
    <sheet name="N-Services bancaires, autres" sheetId="7" r:id="rId10"/>
    <sheet name="N-Autres interêts et prod...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<sst xmlns="http://schemas.openxmlformats.org/spreadsheetml/2006/main" uniqueCount="182">
  <si>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Eleven France</t>
  </si>
  <si>
    <t>COMPTE DE RESULTAT</t>
  </si>
  <si>
    <t>du 01/01/2023 au 31/12/2023</t>
  </si>
  <si>
    <t>export BasiCompta au</t>
  </si>
  <si>
    <t>22/01/2024</t>
  </si>
  <si>
    <t>Compte de résultat</t>
  </si>
  <si>
    <t>Exercice N</t>
  </si>
  <si>
    <t>Détails</t>
  </si>
  <si>
    <t>Exercice N-1</t>
  </si>
  <si>
    <t>PRODUITS D'EXPLOITATION</t>
  </si>
  <si>
    <t>Cotisations</t>
  </si>
  <si>
    <t>Ventes de biens et services</t>
  </si>
  <si>
    <t>Ventes de biens</t>
  </si>
  <si>
    <t>Ventes de prestations de service</t>
  </si>
  <si>
    <t>+</t>
  </si>
  <si>
    <t>- dont parrainages</t>
  </si>
  <si>
    <t>Produits de tiers financeurs</t>
  </si>
  <si>
    <t>Concours publics et subventions d'exploitation</t>
  </si>
  <si>
    <t>- Etat</t>
  </si>
  <si>
    <t>- Région(s)</t>
  </si>
  <si>
    <t>- Département(s)</t>
  </si>
  <si>
    <t>- Commune(s)</t>
  </si>
  <si>
    <t>- Subvention communauté de communes et agglomération</t>
  </si>
  <si>
    <t>- Organismes sociaux</t>
  </si>
  <si>
    <t>- Fonds européens</t>
  </si>
  <si>
    <t>- ASP</t>
  </si>
  <si>
    <t>Ressources liées à la générosité du public</t>
  </si>
  <si>
    <t>- Mécénats</t>
  </si>
  <si>
    <t>Contributions financières</t>
  </si>
  <si>
    <t>Reprises sur amortissements, dépréciations, provisions et transferts de charges</t>
  </si>
  <si>
    <t>Autres produits</t>
  </si>
  <si>
    <t>Total I</t>
  </si>
  <si>
    <t>CHARGES D'EXPLOITATION</t>
  </si>
  <si>
    <t>Achats de marchandises</t>
  </si>
  <si>
    <t>Autres achats et charges externes</t>
  </si>
  <si>
    <t>Achat</t>
  </si>
  <si>
    <t>- Achats d'études et de prestations de services</t>
  </si>
  <si>
    <t>- Achats non stockés de matières et de fournitures</t>
  </si>
  <si>
    <t>- Fournitures non stockables (eau, énergie)</t>
  </si>
  <si>
    <t>- Fournitures d'entretien et de petit équipement</t>
  </si>
  <si>
    <t>- Autres fournitures</t>
  </si>
  <si>
    <t>Services extérieurs</t>
  </si>
  <si>
    <t>- Sous traitance générale</t>
  </si>
  <si>
    <t>- Locations</t>
  </si>
  <si>
    <t>- Entretien et réparation</t>
  </si>
  <si>
    <t>- Assurance</t>
  </si>
  <si>
    <t>- Documentation</t>
  </si>
  <si>
    <t>- Divers</t>
  </si>
  <si>
    <t>Autres services extérieurs</t>
  </si>
  <si>
    <t>- Rémunération intermédiaires et honoraires</t>
  </si>
  <si>
    <t>- Publicité, publication</t>
  </si>
  <si>
    <t>- Déplacements, missions</t>
  </si>
  <si>
    <t>- Frais postaux et de télécommunications</t>
  </si>
  <si>
    <t>- Services bancaires, autres</t>
  </si>
  <si>
    <t>Aides financières</t>
  </si>
  <si>
    <t>Impôts, taxes et versements assimilés</t>
  </si>
  <si>
    <t>Salaires et traitements</t>
  </si>
  <si>
    <t>Charges sociales</t>
  </si>
  <si>
    <t>Dotations aux amortissements et aux dépréciations</t>
  </si>
  <si>
    <t>Autres charges</t>
  </si>
  <si>
    <t>Autres charges de gestion courante</t>
  </si>
  <si>
    <t>Autres charges de personnel</t>
  </si>
  <si>
    <t>Total II</t>
  </si>
  <si>
    <t>1. RESULTAT D'EXPLOITATION (I-II)</t>
  </si>
  <si>
    <t>PRODUITS FINANCIERS :</t>
  </si>
  <si>
    <t>Autres intérêts et produits assimilés</t>
  </si>
  <si>
    <t>Reprises sur provisions, dépréciations et transferts de charge</t>
  </si>
  <si>
    <t>Total III</t>
  </si>
  <si>
    <t>CHARGES FINANCIERES :</t>
  </si>
  <si>
    <t>Dotations aux amortissements, aux dépréciations et aux provisions</t>
  </si>
  <si>
    <t>Intérêts et charges assimilées</t>
  </si>
  <si>
    <t>Total IV</t>
  </si>
  <si>
    <t>2. RESULTAT FINANCIER (III-IV)</t>
  </si>
  <si>
    <t>3. RESULTAT COURANT avant impôts (I - II + III - IV)</t>
  </si>
  <si>
    <t>PRODUITS EXCEPTIONNELS :</t>
  </si>
  <si>
    <t>Sur opérations de gestion</t>
  </si>
  <si>
    <t>Total V</t>
  </si>
  <si>
    <t>CHARGES EXCEPTIONNELLES :</t>
  </si>
  <si>
    <t>Total VI</t>
  </si>
  <si>
    <t>4. RESULTAT EXCEPTIONNEL (V - VI)</t>
  </si>
  <si>
    <t>Participation des salariés aux résultats (VII)</t>
  </si>
  <si>
    <t>Impôts sur les bénéfices (VIII)</t>
  </si>
  <si>
    <t>Total des produits (I + III + V)</t>
  </si>
  <si>
    <t>Total des charges (II + IV + VI + VII + VIII)</t>
  </si>
  <si>
    <t>EXCEDENT OU DEFICIT</t>
  </si>
  <si>
    <t>CONTRIBUTIONS VOLONTAIRES EN NATURE</t>
  </si>
  <si>
    <t>Dons en nature</t>
  </si>
  <si>
    <t>Prestations en nature</t>
  </si>
  <si>
    <t>Bénévolat</t>
  </si>
  <si>
    <t>TOTAL</t>
  </si>
  <si>
    <t>CHARGES DES CONTRIBUTIONS VOLONTAIRES EN NATURE</t>
  </si>
  <si>
    <t>Secours en nature</t>
  </si>
  <si>
    <t>Mise à disposition gratuite de biens</t>
  </si>
  <si>
    <t>Personnel bénévole</t>
  </si>
  <si>
    <t xml:space="preserve">Résultat : </t>
  </si>
  <si>
    <t>RETOUR</t>
  </si>
  <si>
    <t>N-Ventes de prestations de service</t>
  </si>
  <si>
    <t>Date</t>
  </si>
  <si>
    <t>Numéro</t>
  </si>
  <si>
    <t>Libellé</t>
  </si>
  <si>
    <t>Commentaire</t>
  </si>
  <si>
    <t>Montant</t>
  </si>
  <si>
    <t>Action</t>
  </si>
  <si>
    <t>Banque</t>
  </si>
  <si>
    <t>R22</t>
  </si>
  <si>
    <t>Activités facturées (prestations touristiques, découvertes, initiations...)</t>
  </si>
  <si>
    <t>section sports. insertion</t>
  </si>
  <si>
    <t>R23</t>
  </si>
  <si>
    <t>R19</t>
  </si>
  <si>
    <t>LE CHENAY</t>
  </si>
  <si>
    <t>N-Mécénats</t>
  </si>
  <si>
    <t>R01</t>
  </si>
  <si>
    <t>Dons de personnes physiques</t>
  </si>
  <si>
    <t>HURE</t>
  </si>
  <si>
    <t>R02</t>
  </si>
  <si>
    <t>Brasier.</t>
  </si>
  <si>
    <t>R03</t>
  </si>
  <si>
    <t>GOUBARD</t>
  </si>
  <si>
    <t>R04</t>
  </si>
  <si>
    <t>VAST</t>
  </si>
  <si>
    <t>R05</t>
  </si>
  <si>
    <t>LOYTIER</t>
  </si>
  <si>
    <t>R06</t>
  </si>
  <si>
    <t>DUPETIT</t>
  </si>
  <si>
    <t>R07</t>
  </si>
  <si>
    <t>BAVOUX</t>
  </si>
  <si>
    <t>R08</t>
  </si>
  <si>
    <t>MAGAUD</t>
  </si>
  <si>
    <t>R09</t>
  </si>
  <si>
    <t>GENSOLLEN</t>
  </si>
  <si>
    <t>R10</t>
  </si>
  <si>
    <t>PUTIGNY</t>
  </si>
  <si>
    <t>R11</t>
  </si>
  <si>
    <t>COLIN</t>
  </si>
  <si>
    <t>R12</t>
  </si>
  <si>
    <t>RENAUD</t>
  </si>
  <si>
    <t>R14</t>
  </si>
  <si>
    <t>PAPEGAY</t>
  </si>
  <si>
    <t>R15</t>
  </si>
  <si>
    <t>TOUSSAINT</t>
  </si>
  <si>
    <t>R16</t>
  </si>
  <si>
    <t>MODAT</t>
  </si>
  <si>
    <t>R21</t>
  </si>
  <si>
    <t>VIDAL</t>
  </si>
  <si>
    <t>N-Contributions financières</t>
  </si>
  <si>
    <t>R18</t>
  </si>
  <si>
    <t>Contributions financières d’autres organismes</t>
  </si>
  <si>
    <t>FFTT année 2023 -  Convention</t>
  </si>
  <si>
    <t>N-Achats non stockés de matières et de fournitures</t>
  </si>
  <si>
    <t>D07</t>
  </si>
  <si>
    <t>Materiel dont la valeur &gt; 500 euros (amortissement possible)</t>
  </si>
  <si>
    <t>facture F20230400022 MARKET. Factory</t>
  </si>
  <si>
    <t>D09</t>
  </si>
  <si>
    <t>Facture  F 20230600027. Market factory</t>
  </si>
  <si>
    <t>N-Déplacements, missions</t>
  </si>
  <si>
    <t>D05</t>
  </si>
  <si>
    <t>Frais de déplacement : autoroute, train, bus, métro, avion, etc.</t>
  </si>
  <si>
    <t>SOP 2023 BERTHON</t>
  </si>
  <si>
    <t>D06</t>
  </si>
  <si>
    <t>SOP 2023 ANSOLA</t>
  </si>
  <si>
    <t>N-Services bancaires, autres</t>
  </si>
  <si>
    <t>D01</t>
  </si>
  <si>
    <t>Frais bancaires, commissions, agios</t>
  </si>
  <si>
    <t>D02</t>
  </si>
  <si>
    <t>D03</t>
  </si>
  <si>
    <t>D04</t>
  </si>
  <si>
    <t>D08</t>
  </si>
  <si>
    <t>11,34-6,74</t>
  </si>
  <si>
    <t>D10</t>
  </si>
  <si>
    <t>D11</t>
  </si>
  <si>
    <t>D12</t>
  </si>
  <si>
    <t>D13</t>
  </si>
  <si>
    <t>D14</t>
  </si>
  <si>
    <t>D15</t>
  </si>
  <si>
    <t>N-Autres intérêts et produits assimilés</t>
  </si>
  <si>
    <t>R13</t>
  </si>
  <si>
    <t>Intérêts des comptes d'épargne ou placement</t>
  </si>
  <si>
    <t>avoir</t>
  </si>
  <si>
    <t>R17</t>
  </si>
  <si>
    <t>avoir banque</t>
  </si>
  <si>
    <t>R20</t>
  </si>
  <si>
    <t>avoir banque.</t>
  </si>
</sst>
</file>

<file path=xl/styles.xml><?xml version="1.0" encoding="utf-8"?>
<styleSheet xmlns="http://schemas.openxmlformats.org/spreadsheetml/2006/main" xml:space="preserve">
  <numFmts count="3">
    <numFmt numFmtId="164" formatCode="#,##0.00\ &quot;€&quot;"/>
    <numFmt numFmtId="165" formatCode="#,##0.00\ &quot;€&quot;;[Red]\-#,##0.00\ &quot;€&quot;"/>
    <numFmt numFmtId="166" formatCode="dd/mm/yyyy"/>
  </numFmts>
  <fonts count="12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rgb="FF212529"/>
      <name val="Calibri"/>
      <scheme val="minor"/>
    </font>
    <font>
      <b val="1"/>
      <i val="0"/>
      <strike val="0"/>
      <u val="none"/>
      <sz val="20"/>
      <color rgb="FF000000"/>
      <name val="Calibri"/>
      <scheme val="minor"/>
    </font>
    <font>
      <b val="0"/>
      <i val="0"/>
      <strike val="0"/>
      <u val="single"/>
      <sz val="11"/>
      <color rgb="FF0563C1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1"/>
      <i val="1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8"/>
      <color rgb="FF000000"/>
      <name val="Calibri"/>
      <scheme val="minor"/>
    </font>
    <font>
      <b val="1"/>
      <i val="0"/>
      <strike val="0"/>
      <u val="none"/>
      <sz val="18"/>
      <color rgb="FFDC3545"/>
      <name val="Calibri"/>
      <scheme val="minor"/>
    </font>
    <font>
      <b val="0"/>
      <i val="0"/>
      <strike val="0"/>
      <u val="none"/>
      <sz val="10"/>
      <color rgb="FF000000"/>
      <name val="Calibri"/>
      <scheme val="minor"/>
    </font>
    <font>
      <b val="1"/>
      <i val="0"/>
      <strike val="0"/>
      <u val="none"/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horizontal="right" vertical="center" textRotation="0" wrapText="false" shrinkToFit="false"/>
    </xf>
    <xf xfId="0" fontId="1" numFmtId="0" fillId="2" borderId="0" applyFont="1" applyNumberFormat="0" applyFill="1" applyBorder="0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1" numFmtId="164" fillId="2" borderId="0" applyFont="1" applyNumberFormat="1" applyFill="1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3" quotePrefix="1" numFmtId="14" fillId="0" borderId="0" applyFont="1" applyNumberFormat="1" applyFill="0" applyBorder="0" applyAlignment="0"/>
    <xf xfId="0" fontId="4" numFmtId="0" fillId="0" borderId="0" applyFont="1" applyNumberFormat="0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right" vertical="bottom" textRotation="0" wrapText="false" shrinkToFit="false"/>
    </xf>
    <xf xfId="0" fontId="6" numFmtId="14" fillId="0" borderId="0" applyFont="1" applyNumberFormat="1" applyFill="0" applyBorder="0" applyAlignment="0"/>
    <xf xfId="0" fontId="6" numFmtId="0" fillId="0" borderId="0" applyFont="1" applyNumberFormat="0" applyFill="0" applyBorder="0" applyAlignment="0"/>
    <xf xfId="0" fontId="7" numFmtId="0" fillId="0" borderId="0" applyFont="1" applyNumberFormat="0" applyFill="0" applyBorder="0" applyAlignment="0"/>
    <xf xfId="0" fontId="6" numFmtId="164" fillId="0" borderId="0" applyFont="1" applyNumberFormat="1" applyFill="0" applyBorder="0" applyAlignment="1">
      <alignment horizontal="right" vertical="bottom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quotePrefix="1" numFmtId="14" fillId="0" borderId="0" applyFont="0" applyNumberFormat="1" applyFill="0" applyBorder="0" applyAlignment="0"/>
    <xf xfId="0" fontId="0" numFmtId="14" fillId="0" borderId="0" applyFont="0" applyNumberFormat="1" applyFill="0" applyBorder="0" applyAlignment="0"/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8" numFmtId="0" fillId="0" borderId="0" applyFont="1" applyNumberFormat="0" applyFill="0" applyBorder="0" applyAlignment="1">
      <alignment horizontal="right" vertical="center" textRotation="0" wrapText="true" shrinkToFit="false"/>
    </xf>
    <xf xfId="0" fontId="9" numFmtId="165" fillId="0" borderId="0" applyFont="1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0" numFmtId="0" fillId="0" borderId="0" applyFont="1" applyNumberFormat="0" applyFill="0" applyBorder="0" applyAlignment="1">
      <alignment horizontal="left" vertical="bottom" textRotation="0" wrapText="true" shrinkToFit="false"/>
    </xf>
    <xf xfId="0" fontId="11" numFmtId="0" fillId="0" borderId="1" applyFont="1" applyNumberFormat="0" applyFill="0" applyBorder="1" applyAlignment="1">
      <alignment horizontal="left" vertical="center" textRotation="0" wrapText="true" shrinkToFit="false"/>
    </xf>
    <xf xfId="0" fontId="11" numFmtId="164" fillId="0" borderId="1" applyFont="1" applyNumberFormat="1" applyFill="0" applyBorder="1" applyAlignment="1">
      <alignment horizontal="right" vertical="center" textRotation="0" wrapText="true" shrinkToFit="false"/>
    </xf>
    <xf xfId="0" fontId="11" numFmtId="0" fillId="0" borderId="1" applyFont="1" applyNumberFormat="0" applyFill="0" applyBorder="1" applyAlignment="1">
      <alignment horizontal="center" vertical="center" textRotation="0" wrapText="true" shrinkToFit="false"/>
    </xf>
    <xf xfId="0" fontId="10" numFmtId="0" fillId="0" borderId="1" applyFont="1" applyNumberFormat="0" applyFill="0" applyBorder="1" applyAlignment="1">
      <alignment horizontal="left" vertical="bottom" textRotation="0" wrapText="true" shrinkToFit="false"/>
    </xf>
    <xf xfId="0" fontId="10" numFmtId="0" fillId="0" borderId="2" applyFont="1" applyNumberFormat="0" applyFill="0" applyBorder="1" applyAlignment="1">
      <alignment horizontal="left" vertical="bottom" textRotation="0" wrapText="true" shrinkToFit="false"/>
    </xf>
    <xf xfId="0" fontId="11" numFmtId="0" fillId="0" borderId="3" applyFont="1" applyNumberFormat="0" applyFill="0" applyBorder="1" applyAlignment="1">
      <alignment horizontal="left" vertical="center" textRotation="0" wrapText="true" shrinkToFit="false"/>
    </xf>
    <xf xfId="0" fontId="10" numFmtId="0" fillId="0" borderId="3" applyFont="1" applyNumberFormat="0" applyFill="0" applyBorder="1" applyAlignment="1">
      <alignment horizontal="left" vertical="bottom" textRotation="0" wrapText="true" shrinkToFit="false"/>
    </xf>
    <xf xfId="0" fontId="10" numFmtId="164" fillId="0" borderId="1" applyFont="1" applyNumberFormat="1" applyFill="0" applyBorder="1" applyAlignment="1">
      <alignment horizontal="righ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164" fillId="0" borderId="1" applyFont="0" applyNumberFormat="1" applyFill="0" applyBorder="1" applyAlignment="1">
      <alignment horizontal="righ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10" numFmtId="0" fillId="0" borderId="1" applyFont="1" applyNumberFormat="0" applyFill="0" applyBorder="1" applyAlignment="1">
      <alignment horizontal="center" vertical="bottom" textRotation="0" wrapText="true" shrinkToFit="false"/>
    </xf>
    <xf xfId="0" fontId="0" numFmtId="0" fillId="0" borderId="3" applyFont="0" applyNumberFormat="0" applyFill="0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11" numFmtId="164" fillId="0" borderId="3" applyFont="1" applyNumberFormat="1" applyFill="0" applyBorder="1" applyAlignment="1">
      <alignment horizontal="right" vertical="center" textRotation="0" wrapText="true" shrinkToFit="false"/>
    </xf>
    <xf xfId="0" fontId="11" numFmtId="0" fillId="0" borderId="3" applyFont="1" applyNumberFormat="0" applyFill="0" applyBorder="1" applyAlignment="1">
      <alignment horizontal="center" vertical="center" textRotation="0" wrapText="true" shrinkToFit="false"/>
    </xf>
    <xf xfId="0" fontId="10" numFmtId="164" fillId="0" borderId="3" applyFont="1" applyNumberFormat="1" applyFill="0" applyBorder="1" applyAlignment="1">
      <alignment horizontal="right" vertical="center" textRotation="0" wrapText="true" shrinkToFit="false"/>
    </xf>
    <xf xfId="0" fontId="10" numFmtId="0" fillId="0" borderId="3" applyFont="1" applyNumberFormat="0" applyFill="0" applyBorder="1" applyAlignment="1">
      <alignment horizontal="center" vertical="center" textRotation="0" wrapText="true" shrinkToFit="false"/>
    </xf>
    <xf xfId="0" fontId="10" numFmtId="0" fillId="0" borderId="3" applyFont="1" applyNumberFormat="0" applyFill="0" applyBorder="1" applyAlignment="1">
      <alignment horizontal="center" vertical="bottom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true" shrinkToFit="false"/>
    </xf>
    <xf xfId="0" fontId="0" numFmtId="164" fillId="0" borderId="3" applyFont="0" applyNumberFormat="1" applyFill="0" applyBorder="1" applyAlignment="1">
      <alignment horizontal="right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>
      <alignment horizontal="left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166" fillId="0" borderId="0" applyFont="0" applyNumberFormat="1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quotePrefix="1" numFmtId="166" fillId="0" borderId="0" applyFont="0" applyNumberFormat="1" applyFill="0" applyBorder="0" applyAlignment="0"/>
  </cellXfs>
  <cellStyles count="1">
    <cellStyle name="Normal" xfId="0" builtinId="0"/>
  </cellStyles>
  <dxfs count="2">
    <dxf>
      <font>
        <color rgb="FF006100"/>
      </font>
      <fill>
        <patternFill patternType="none"/>
      </fill>
      <border/>
    </dxf>
    <dxf>
      <font>
        <color rgb="FF9C0006"/>
      </font>
      <fill>
        <patternFill patternType="none"/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3"/>
  <sheetViews>
    <sheetView tabSelected="1" workbookViewId="0" showGridLines="false" showRowColHeaders="1">
      <selection activeCell="A4" sqref="A4:XFD4"/>
    </sheetView>
  </sheetViews>
  <sheetFormatPr defaultRowHeight="14.4" outlineLevelRow="0" outlineLevelCol="0"/>
  <cols>
    <col min="2" max="2" width="60.77734375" customWidth="true" style="5"/>
    <col min="3" max="3" width="18.109375" customWidth="true" style="6"/>
    <col min="4" max="4" width="7.21875" customWidth="true" style="4"/>
    <col min="5" max="5" width="18.21875" customWidth="true" style="6"/>
    <col min="6" max="6" width="7.21875" customWidth="true" style="4"/>
  </cols>
  <sheetData>
    <row r="1" spans="1:6" customHeight="1" ht="25.8">
      <c r="A1" s="8"/>
      <c r="B1" s="52" t="s">
        <v>0</v>
      </c>
      <c r="C1" s="52"/>
      <c r="D1" s="52"/>
      <c r="E1" s="52"/>
      <c r="F1" s="24"/>
    </row>
    <row r="2" spans="1:6" customHeight="1" ht="25.8">
      <c r="A2" s="51" t="s">
        <v>1</v>
      </c>
      <c r="B2" s="51"/>
      <c r="C2" s="51"/>
      <c r="D2" s="51"/>
      <c r="E2" s="51"/>
      <c r="F2" s="51"/>
    </row>
    <row r="3" spans="1:6">
      <c r="A3" s="1"/>
      <c r="B3" s="9" t="s">
        <v>2</v>
      </c>
      <c r="D3" s="2" t="s">
        <v>3</v>
      </c>
      <c r="E3" s="21" t="s">
        <v>4</v>
      </c>
      <c r="F3" s="25"/>
    </row>
    <row r="4" spans="1:6">
      <c r="A4" s="1"/>
      <c r="B4" s="9"/>
      <c r="D4" s="2"/>
      <c r="E4" s="21"/>
      <c r="F4" s="25"/>
    </row>
    <row r="5" spans="1:6" customHeight="1" ht="31.2">
      <c r="B5" s="3" t="s">
        <v>5</v>
      </c>
      <c r="C5" s="7" t="s">
        <v>6</v>
      </c>
      <c r="D5" s="49" t="s">
        <v>7</v>
      </c>
      <c r="E5" s="7" t="s">
        <v>8</v>
      </c>
      <c r="F5" s="49" t="s">
        <v>7</v>
      </c>
    </row>
    <row r="6" spans="1:6">
      <c r="B6" s="30" t="s">
        <v>9</v>
      </c>
      <c r="C6" s="36"/>
      <c r="D6" s="40"/>
      <c r="E6" s="36"/>
      <c r="F6" s="41"/>
    </row>
    <row r="7" spans="1:6">
      <c r="B7" s="32" t="s">
        <v>10</v>
      </c>
      <c r="C7" s="42">
        <v>0</v>
      </c>
      <c r="D7" s="43"/>
      <c r="E7" s="42">
        <v>0</v>
      </c>
      <c r="F7" s="43"/>
    </row>
    <row r="8" spans="1:6">
      <c r="B8" s="32" t="s">
        <v>11</v>
      </c>
      <c r="C8" s="42">
        <v>508.8</v>
      </c>
      <c r="D8" s="43"/>
      <c r="E8" s="42">
        <v>0</v>
      </c>
      <c r="F8" s="43"/>
    </row>
    <row r="9" spans="1:6">
      <c r="B9" s="33" t="s">
        <v>12</v>
      </c>
      <c r="C9" s="44">
        <v>0</v>
      </c>
      <c r="D9" s="45"/>
      <c r="E9" s="44">
        <v>0</v>
      </c>
      <c r="F9" s="46"/>
    </row>
    <row r="10" spans="1:6">
      <c r="B10" s="33" t="s">
        <v>13</v>
      </c>
      <c r="C10" s="44">
        <v>508.8</v>
      </c>
      <c r="D10" s="47" t="s">
        <v>14</v>
      </c>
      <c r="E10" s="44">
        <v>0</v>
      </c>
      <c r="F10" s="46"/>
    </row>
    <row r="11" spans="1:6">
      <c r="B11" s="33" t="s">
        <v>15</v>
      </c>
      <c r="C11" s="44">
        <v>0</v>
      </c>
      <c r="D11" s="47"/>
      <c r="E11" s="44">
        <v>0</v>
      </c>
      <c r="F11" s="39"/>
    </row>
    <row r="12" spans="1:6">
      <c r="B12" s="32" t="s">
        <v>16</v>
      </c>
      <c r="C12" s="42">
        <v>2679</v>
      </c>
      <c r="D12" s="43"/>
      <c r="E12" s="42">
        <v>0</v>
      </c>
      <c r="F12" s="43"/>
    </row>
    <row r="13" spans="1:6">
      <c r="B13" s="33" t="s">
        <v>17</v>
      </c>
      <c r="C13" s="44">
        <v>0</v>
      </c>
      <c r="D13" s="47"/>
      <c r="E13" s="44">
        <v>0</v>
      </c>
      <c r="F13" s="39"/>
    </row>
    <row r="14" spans="1:6">
      <c r="B14" s="33" t="s">
        <v>18</v>
      </c>
      <c r="C14" s="44">
        <v>0</v>
      </c>
      <c r="D14" s="47"/>
      <c r="E14" s="44">
        <v>0</v>
      </c>
      <c r="F14" s="39"/>
    </row>
    <row r="15" spans="1:6">
      <c r="B15" s="33" t="s">
        <v>19</v>
      </c>
      <c r="C15" s="44">
        <v>0</v>
      </c>
      <c r="D15" s="47"/>
      <c r="E15" s="44">
        <v>0</v>
      </c>
      <c r="F15" s="39"/>
    </row>
    <row r="16" spans="1:6">
      <c r="B16" s="26" t="s">
        <v>20</v>
      </c>
      <c r="C16" s="44">
        <v>0</v>
      </c>
      <c r="D16" s="47"/>
      <c r="E16" s="44">
        <v>0</v>
      </c>
      <c r="F16" s="39"/>
    </row>
    <row r="17" spans="1:6">
      <c r="B17" s="31" t="s">
        <v>21</v>
      </c>
      <c r="C17" s="44">
        <v>0</v>
      </c>
      <c r="D17" s="45"/>
      <c r="E17" s="44">
        <v>0</v>
      </c>
      <c r="F17" s="39"/>
    </row>
    <row r="18" spans="1:6" customHeight="1" ht="14.55">
      <c r="B18" s="31" t="s">
        <v>22</v>
      </c>
      <c r="C18" s="44">
        <v>0</v>
      </c>
      <c r="D18" s="47"/>
      <c r="E18" s="44">
        <v>0</v>
      </c>
      <c r="F18" s="39"/>
    </row>
    <row r="19" spans="1:6">
      <c r="B19" s="33" t="s">
        <v>23</v>
      </c>
      <c r="C19" s="44">
        <v>0</v>
      </c>
      <c r="D19" s="47"/>
      <c r="E19" s="44">
        <v>0</v>
      </c>
      <c r="F19" s="39"/>
    </row>
    <row r="20" spans="1:6">
      <c r="B20" s="33" t="s">
        <v>24</v>
      </c>
      <c r="C20" s="44">
        <v>0</v>
      </c>
      <c r="D20" s="47"/>
      <c r="E20" s="44">
        <v>0</v>
      </c>
      <c r="F20" s="39"/>
    </row>
    <row r="21" spans="1:6">
      <c r="B21" s="26" t="s">
        <v>25</v>
      </c>
      <c r="C21" s="44">
        <v>0</v>
      </c>
      <c r="D21" s="47"/>
      <c r="E21" s="44">
        <v>0</v>
      </c>
      <c r="F21" s="39"/>
    </row>
    <row r="22" spans="1:6">
      <c r="B22" s="31" t="s">
        <v>26</v>
      </c>
      <c r="C22" s="44">
        <v>679</v>
      </c>
      <c r="D22" s="47"/>
      <c r="E22" s="44">
        <v>0</v>
      </c>
      <c r="F22" s="39"/>
    </row>
    <row r="23" spans="1:6">
      <c r="B23" s="31" t="s">
        <v>27</v>
      </c>
      <c r="C23" s="44">
        <v>679</v>
      </c>
      <c r="D23" s="47" t="s">
        <v>14</v>
      </c>
      <c r="E23" s="44">
        <v>0</v>
      </c>
      <c r="F23" s="46"/>
    </row>
    <row r="24" spans="1:6">
      <c r="B24" s="31" t="s">
        <v>28</v>
      </c>
      <c r="C24" s="44">
        <v>2000</v>
      </c>
      <c r="D24" s="47" t="s">
        <v>14</v>
      </c>
      <c r="E24" s="44">
        <v>0</v>
      </c>
      <c r="F24" s="39"/>
    </row>
    <row r="25" spans="1:6" customHeight="1" ht="13.95">
      <c r="B25" s="32" t="s">
        <v>29</v>
      </c>
      <c r="C25" s="42">
        <v>0</v>
      </c>
      <c r="D25" s="43"/>
      <c r="E25" s="42">
        <v>0</v>
      </c>
      <c r="F25" s="43"/>
    </row>
    <row r="26" spans="1:6">
      <c r="B26" s="32" t="s">
        <v>30</v>
      </c>
      <c r="C26" s="42">
        <v>0</v>
      </c>
      <c r="D26" s="43"/>
      <c r="E26" s="42">
        <v>0</v>
      </c>
      <c r="F26" s="43"/>
    </row>
    <row r="27" spans="1:6">
      <c r="B27" s="32" t="s">
        <v>31</v>
      </c>
      <c r="C27" s="42">
        <v>3187.8</v>
      </c>
      <c r="D27" s="43"/>
      <c r="E27" s="42">
        <v>0</v>
      </c>
      <c r="F27" s="43"/>
    </row>
    <row r="28" spans="1:6">
      <c r="B28" s="30" t="s">
        <v>32</v>
      </c>
      <c r="C28" s="48"/>
      <c r="D28" s="47"/>
      <c r="E28" s="48"/>
      <c r="F28" s="39"/>
    </row>
    <row r="29" spans="1:6">
      <c r="B29" s="32" t="s">
        <v>33</v>
      </c>
      <c r="C29" s="42">
        <v>0</v>
      </c>
      <c r="D29" s="43"/>
      <c r="E29" s="42">
        <v>0</v>
      </c>
      <c r="F29" s="43"/>
    </row>
    <row r="30" spans="1:6">
      <c r="B30" s="32" t="s">
        <v>34</v>
      </c>
      <c r="C30" s="42">
        <v>2234.41</v>
      </c>
      <c r="D30" s="43"/>
      <c r="E30" s="42">
        <v>0</v>
      </c>
      <c r="F30" s="43"/>
    </row>
    <row r="31" spans="1:6">
      <c r="B31" s="33" t="s">
        <v>35</v>
      </c>
      <c r="C31" s="44">
        <v>2048.77</v>
      </c>
      <c r="D31" s="47"/>
      <c r="E31" s="44">
        <v>0</v>
      </c>
      <c r="F31" s="39"/>
    </row>
    <row r="32" spans="1:6">
      <c r="B32" s="33" t="s">
        <v>36</v>
      </c>
      <c r="C32" s="44">
        <v>0</v>
      </c>
      <c r="D32" s="47"/>
      <c r="E32" s="44">
        <v>0</v>
      </c>
      <c r="F32" s="39"/>
    </row>
    <row r="33" spans="1:6">
      <c r="B33" s="33" t="s">
        <v>37</v>
      </c>
      <c r="C33" s="44">
        <v>2048.77</v>
      </c>
      <c r="D33" s="47" t="s">
        <v>14</v>
      </c>
      <c r="E33" s="44">
        <v>0</v>
      </c>
      <c r="F33" s="39"/>
    </row>
    <row r="34" spans="1:6">
      <c r="B34" s="33" t="s">
        <v>38</v>
      </c>
      <c r="C34" s="44">
        <v>0</v>
      </c>
      <c r="D34" s="45"/>
      <c r="E34" s="44">
        <v>0</v>
      </c>
      <c r="F34" s="46"/>
    </row>
    <row r="35" spans="1:6">
      <c r="B35" s="50" t="s">
        <v>39</v>
      </c>
      <c r="C35" s="44">
        <v>0</v>
      </c>
      <c r="D35" s="47"/>
      <c r="E35" s="44">
        <v>0</v>
      </c>
      <c r="F35" s="46"/>
    </row>
    <row r="36" spans="1:6">
      <c r="B36" s="33" t="s">
        <v>40</v>
      </c>
      <c r="C36" s="44">
        <v>0</v>
      </c>
      <c r="D36" s="47"/>
      <c r="E36" s="44">
        <v>0</v>
      </c>
      <c r="F36" s="39"/>
    </row>
    <row r="37" spans="1:6">
      <c r="B37" s="33" t="s">
        <v>41</v>
      </c>
      <c r="C37" s="44">
        <v>0</v>
      </c>
      <c r="D37" s="47"/>
      <c r="E37" s="44">
        <v>0</v>
      </c>
      <c r="F37" s="39"/>
    </row>
    <row r="38" spans="1:6">
      <c r="B38" s="33" t="s">
        <v>42</v>
      </c>
      <c r="C38" s="44">
        <v>0</v>
      </c>
      <c r="D38" s="47"/>
      <c r="E38" s="44">
        <v>0</v>
      </c>
      <c r="F38" s="39"/>
    </row>
    <row r="39" spans="1:6">
      <c r="B39" s="33" t="s">
        <v>43</v>
      </c>
      <c r="C39" s="44">
        <v>0</v>
      </c>
      <c r="D39" s="47"/>
      <c r="E39" s="44">
        <v>0</v>
      </c>
      <c r="F39" s="39"/>
    </row>
    <row r="40" spans="1:6">
      <c r="B40" s="33" t="s">
        <v>44</v>
      </c>
      <c r="C40" s="34">
        <v>0</v>
      </c>
      <c r="D40" s="35"/>
      <c r="E40" s="34">
        <v>0</v>
      </c>
      <c r="F40" s="37"/>
    </row>
    <row r="41" spans="1:6">
      <c r="B41" s="33" t="s">
        <v>45</v>
      </c>
      <c r="C41" s="44">
        <v>0</v>
      </c>
      <c r="D41" s="47"/>
      <c r="E41" s="44">
        <v>0</v>
      </c>
      <c r="F41" s="39"/>
    </row>
    <row r="42" spans="1:6">
      <c r="B42" s="33" t="s">
        <v>46</v>
      </c>
      <c r="C42" s="44">
        <v>0</v>
      </c>
      <c r="D42" s="47"/>
      <c r="E42" s="44">
        <v>0</v>
      </c>
      <c r="F42" s="39"/>
    </row>
    <row r="43" spans="1:6">
      <c r="B43" s="30" t="s">
        <v>47</v>
      </c>
      <c r="C43" s="44">
        <v>0</v>
      </c>
      <c r="D43" s="47"/>
      <c r="E43" s="44">
        <v>0</v>
      </c>
      <c r="F43" s="39"/>
    </row>
    <row r="44" spans="1:6">
      <c r="B44" s="33" t="s">
        <v>48</v>
      </c>
      <c r="C44" s="44">
        <v>185.64</v>
      </c>
      <c r="D44" s="47"/>
      <c r="E44" s="44">
        <v>0</v>
      </c>
      <c r="F44" s="39"/>
    </row>
    <row r="45" spans="1:6">
      <c r="B45" s="33" t="s">
        <v>49</v>
      </c>
      <c r="C45" s="44">
        <v>0</v>
      </c>
      <c r="D45" s="47"/>
      <c r="E45" s="44">
        <v>0</v>
      </c>
      <c r="F45" s="39"/>
    </row>
    <row r="46" spans="1:6">
      <c r="B46" s="30" t="s">
        <v>50</v>
      </c>
      <c r="C46" s="44">
        <v>0</v>
      </c>
      <c r="D46" s="47"/>
      <c r="E46" s="44">
        <v>0</v>
      </c>
      <c r="F46" s="39"/>
    </row>
    <row r="47" spans="1:6">
      <c r="B47" s="33" t="s">
        <v>51</v>
      </c>
      <c r="C47" s="44">
        <v>108.08</v>
      </c>
      <c r="D47" s="47" t="s">
        <v>14</v>
      </c>
      <c r="E47" s="44">
        <v>0</v>
      </c>
      <c r="F47" s="46"/>
    </row>
    <row r="48" spans="1:6">
      <c r="B48" s="33" t="s">
        <v>52</v>
      </c>
      <c r="C48" s="44">
        <v>0</v>
      </c>
      <c r="D48" s="47"/>
      <c r="E48" s="44">
        <v>0</v>
      </c>
      <c r="F48" s="39"/>
    </row>
    <row r="49" spans="1:6">
      <c r="B49" s="33" t="s">
        <v>53</v>
      </c>
      <c r="C49" s="44">
        <v>77.56</v>
      </c>
      <c r="D49" s="47" t="s">
        <v>14</v>
      </c>
      <c r="E49" s="44">
        <v>0</v>
      </c>
      <c r="F49" s="39"/>
    </row>
    <row r="50" spans="1:6">
      <c r="B50" s="32" t="s">
        <v>54</v>
      </c>
      <c r="C50" s="42">
        <v>0</v>
      </c>
      <c r="D50" s="43"/>
      <c r="E50" s="42">
        <v>0</v>
      </c>
      <c r="F50" s="43"/>
    </row>
    <row r="51" spans="1:6">
      <c r="B51" s="32" t="s">
        <v>55</v>
      </c>
      <c r="C51" s="42">
        <v>0</v>
      </c>
      <c r="D51" s="43"/>
      <c r="E51" s="42">
        <v>0</v>
      </c>
      <c r="F51" s="43"/>
    </row>
    <row r="52" spans="1:6">
      <c r="B52" s="32" t="s">
        <v>56</v>
      </c>
      <c r="C52" s="42">
        <v>0</v>
      </c>
      <c r="D52" s="43"/>
      <c r="E52" s="42">
        <v>0</v>
      </c>
      <c r="F52" s="43"/>
    </row>
    <row r="53" spans="1:6">
      <c r="B53" s="32" t="s">
        <v>57</v>
      </c>
      <c r="C53" s="42">
        <v>0</v>
      </c>
      <c r="D53" s="43"/>
      <c r="E53" s="42">
        <v>0</v>
      </c>
      <c r="F53" s="43"/>
    </row>
    <row r="54" spans="1:6">
      <c r="B54" s="27" t="s">
        <v>58</v>
      </c>
      <c r="C54" s="42">
        <v>0</v>
      </c>
      <c r="D54" s="43"/>
      <c r="E54" s="42">
        <v>0</v>
      </c>
      <c r="F54" s="43"/>
    </row>
    <row r="55" spans="1:6">
      <c r="B55" s="32" t="s">
        <v>59</v>
      </c>
      <c r="C55" s="42">
        <v>0</v>
      </c>
      <c r="D55" s="43"/>
      <c r="E55" s="42">
        <v>0</v>
      </c>
      <c r="F55" s="43"/>
    </row>
    <row r="56" spans="1:6">
      <c r="B56" s="33" t="s">
        <v>60</v>
      </c>
      <c r="C56" s="44">
        <v>0</v>
      </c>
      <c r="D56" s="47"/>
      <c r="E56" s="44">
        <v>0</v>
      </c>
      <c r="F56" s="39"/>
    </row>
    <row r="57" spans="1:6">
      <c r="B57" s="33" t="s">
        <v>61</v>
      </c>
      <c r="C57" s="44">
        <v>0</v>
      </c>
      <c r="D57" s="47"/>
      <c r="E57" s="44">
        <v>0</v>
      </c>
      <c r="F57" s="39"/>
    </row>
    <row r="58" spans="1:6">
      <c r="B58" s="32" t="s">
        <v>62</v>
      </c>
      <c r="C58" s="42">
        <v>2234.41</v>
      </c>
      <c r="D58" s="43"/>
      <c r="E58" s="42">
        <v>0</v>
      </c>
      <c r="F58" s="43"/>
    </row>
    <row r="59" spans="1:6">
      <c r="B59" s="32" t="s">
        <v>63</v>
      </c>
      <c r="C59" s="42">
        <v>953.39</v>
      </c>
      <c r="D59" s="43"/>
      <c r="E59" s="42">
        <v>0</v>
      </c>
      <c r="F59" s="43"/>
    </row>
    <row r="60" spans="1:6">
      <c r="B60" s="30" t="s">
        <v>64</v>
      </c>
      <c r="C60" s="48"/>
      <c r="D60" s="47"/>
      <c r="E60" s="48"/>
      <c r="F60" s="39"/>
    </row>
    <row r="61" spans="1:6">
      <c r="B61" s="33" t="s">
        <v>65</v>
      </c>
      <c r="C61" s="44">
        <v>20.22</v>
      </c>
      <c r="D61" s="47" t="s">
        <v>14</v>
      </c>
      <c r="E61" s="44">
        <v>0</v>
      </c>
      <c r="F61" s="39"/>
    </row>
    <row r="62" spans="1:6" customHeight="1" ht="14.55">
      <c r="B62" s="33" t="s">
        <v>66</v>
      </c>
      <c r="C62" s="44">
        <v>0</v>
      </c>
      <c r="D62" s="47"/>
      <c r="E62" s="44">
        <v>0</v>
      </c>
      <c r="F62" s="39"/>
    </row>
    <row r="63" spans="1:6">
      <c r="B63" s="32" t="s">
        <v>67</v>
      </c>
      <c r="C63" s="42">
        <v>20.22</v>
      </c>
      <c r="D63" s="43"/>
      <c r="E63" s="42">
        <v>0</v>
      </c>
      <c r="F63" s="43"/>
    </row>
    <row r="64" spans="1:6">
      <c r="B64" s="30" t="s">
        <v>68</v>
      </c>
      <c r="C64" s="48"/>
      <c r="D64" s="47"/>
      <c r="E64" s="48"/>
      <c r="F64" s="39"/>
    </row>
    <row r="65" spans="1:6" customHeight="1" ht="14.55">
      <c r="B65" s="33" t="s">
        <v>69</v>
      </c>
      <c r="C65" s="44">
        <v>0</v>
      </c>
      <c r="D65" s="47"/>
      <c r="E65" s="44">
        <v>0</v>
      </c>
      <c r="F65" s="39"/>
    </row>
    <row r="66" spans="1:6">
      <c r="B66" s="33" t="s">
        <v>70</v>
      </c>
      <c r="C66" s="44">
        <v>0</v>
      </c>
      <c r="D66" s="47"/>
      <c r="E66" s="44">
        <v>0</v>
      </c>
      <c r="F66" s="39"/>
    </row>
    <row r="67" spans="1:6">
      <c r="B67" s="32" t="s">
        <v>71</v>
      </c>
      <c r="C67" s="42">
        <v>0</v>
      </c>
      <c r="D67" s="43"/>
      <c r="E67" s="42">
        <v>0</v>
      </c>
      <c r="F67" s="43"/>
    </row>
    <row r="68" spans="1:6">
      <c r="B68" s="32" t="s">
        <v>72</v>
      </c>
      <c r="C68" s="42">
        <v>20.22</v>
      </c>
      <c r="D68" s="43"/>
      <c r="E68" s="42">
        <v>0</v>
      </c>
      <c r="F68" s="43"/>
    </row>
    <row r="69" spans="1:6">
      <c r="B69" s="32" t="s">
        <v>73</v>
      </c>
      <c r="C69" s="42">
        <v>973.61</v>
      </c>
      <c r="D69" s="43"/>
      <c r="E69" s="42">
        <v>0</v>
      </c>
      <c r="F69" s="43"/>
    </row>
    <row r="70" spans="1:6">
      <c r="B70" s="33" t="s">
        <v>74</v>
      </c>
      <c r="C70" s="48"/>
      <c r="D70" s="47"/>
      <c r="E70" s="48"/>
      <c r="F70" s="39"/>
    </row>
    <row r="71" spans="1:6">
      <c r="B71" s="33" t="s">
        <v>75</v>
      </c>
      <c r="C71" s="44">
        <v>0</v>
      </c>
      <c r="D71" s="47"/>
      <c r="E71" s="44">
        <v>0</v>
      </c>
      <c r="F71" s="39"/>
    </row>
    <row r="72" spans="1:6">
      <c r="B72" s="32" t="s">
        <v>76</v>
      </c>
      <c r="C72" s="42">
        <v>0</v>
      </c>
      <c r="D72" s="43"/>
      <c r="E72" s="42">
        <v>0</v>
      </c>
      <c r="F72" s="43"/>
    </row>
    <row r="73" spans="1:6">
      <c r="B73" s="30" t="s">
        <v>77</v>
      </c>
      <c r="C73" s="48"/>
      <c r="D73" s="47"/>
      <c r="E73" s="48"/>
      <c r="F73" s="39"/>
    </row>
    <row r="74" spans="1:6">
      <c r="B74" s="33" t="s">
        <v>75</v>
      </c>
      <c r="C74" s="44">
        <v>0</v>
      </c>
      <c r="D74" s="47"/>
      <c r="E74" s="44">
        <v>0</v>
      </c>
      <c r="F74" s="39"/>
    </row>
    <row r="75" spans="1:6">
      <c r="B75" s="32" t="s">
        <v>78</v>
      </c>
      <c r="C75" s="42">
        <v>0</v>
      </c>
      <c r="D75" s="43"/>
      <c r="E75" s="42">
        <v>0</v>
      </c>
      <c r="F75" s="43"/>
    </row>
    <row r="76" spans="1:6">
      <c r="B76" s="32" t="s">
        <v>79</v>
      </c>
      <c r="C76" s="42">
        <v>0</v>
      </c>
      <c r="D76" s="43"/>
      <c r="E76" s="42">
        <v>0</v>
      </c>
      <c r="F76" s="43"/>
    </row>
    <row r="77" spans="1:6">
      <c r="B77" s="32" t="s">
        <v>80</v>
      </c>
      <c r="C77" s="42">
        <v>0</v>
      </c>
      <c r="D77" s="43"/>
      <c r="E77" s="42">
        <v>0</v>
      </c>
      <c r="F77" s="43"/>
    </row>
    <row r="78" spans="1:6">
      <c r="B78" s="32" t="s">
        <v>81</v>
      </c>
      <c r="C78" s="42">
        <v>0</v>
      </c>
      <c r="D78" s="43"/>
      <c r="E78" s="42">
        <v>0</v>
      </c>
      <c r="F78" s="43"/>
    </row>
    <row r="79" spans="1:6">
      <c r="B79" s="32" t="s">
        <v>82</v>
      </c>
      <c r="C79" s="42">
        <v>3208.02</v>
      </c>
      <c r="D79" s="43"/>
      <c r="E79" s="42">
        <v>0</v>
      </c>
      <c r="F79" s="43"/>
    </row>
    <row r="80" spans="1:6">
      <c r="B80" s="32" t="s">
        <v>83</v>
      </c>
      <c r="C80" s="28">
        <v>2234.41</v>
      </c>
      <c r="D80" s="29"/>
      <c r="E80" s="28">
        <v>0</v>
      </c>
      <c r="F80" s="29"/>
    </row>
    <row r="81" spans="1:6">
      <c r="B81" s="32" t="s">
        <v>84</v>
      </c>
      <c r="C81" s="28">
        <v>973.61</v>
      </c>
      <c r="D81" s="29"/>
      <c r="E81" s="28">
        <v>0</v>
      </c>
      <c r="F81" s="29"/>
    </row>
    <row r="82" spans="1:6">
      <c r="B82" s="30" t="s">
        <v>85</v>
      </c>
      <c r="C82" s="36"/>
      <c r="D82" s="35"/>
      <c r="E82" s="36"/>
      <c r="F82" s="37"/>
    </row>
    <row r="83" spans="1:6">
      <c r="B83" s="33" t="s">
        <v>86</v>
      </c>
      <c r="C83" s="34">
        <v>0</v>
      </c>
      <c r="D83" s="35"/>
      <c r="E83" s="34">
        <v>0</v>
      </c>
      <c r="F83" s="37"/>
    </row>
    <row r="84" spans="1:6">
      <c r="B84" s="30" t="s">
        <v>87</v>
      </c>
      <c r="C84" s="34">
        <v>0</v>
      </c>
      <c r="D84" s="35"/>
      <c r="E84" s="34">
        <v>0</v>
      </c>
      <c r="F84" s="37"/>
    </row>
    <row r="85" spans="1:6">
      <c r="B85" s="33" t="s">
        <v>88</v>
      </c>
      <c r="C85" s="34">
        <v>0</v>
      </c>
      <c r="D85" s="35"/>
      <c r="E85" s="34">
        <v>0</v>
      </c>
      <c r="F85" s="38"/>
    </row>
    <row r="86" spans="1:6">
      <c r="B86" s="27" t="s">
        <v>89</v>
      </c>
      <c r="C86" s="28">
        <v>0</v>
      </c>
      <c r="D86" s="29"/>
      <c r="E86" s="28">
        <v>0</v>
      </c>
      <c r="F86" s="29"/>
    </row>
    <row r="87" spans="1:6" customHeight="1" ht="14.55">
      <c r="B87" s="30" t="s">
        <v>90</v>
      </c>
      <c r="C87" s="36"/>
      <c r="D87" s="35"/>
      <c r="E87" s="36"/>
      <c r="F87" s="37"/>
    </row>
    <row r="88" spans="1:6">
      <c r="B88" s="30" t="s">
        <v>91</v>
      </c>
      <c r="C88" s="34">
        <v>0</v>
      </c>
      <c r="D88" s="35"/>
      <c r="E88" s="34">
        <v>0</v>
      </c>
      <c r="F88" s="37"/>
    </row>
    <row r="89" spans="1:6">
      <c r="B89" s="33" t="s">
        <v>92</v>
      </c>
      <c r="C89" s="34">
        <v>0</v>
      </c>
      <c r="D89" s="35"/>
      <c r="E89" s="34">
        <v>0</v>
      </c>
      <c r="F89" s="37"/>
    </row>
    <row r="90" spans="1:6">
      <c r="B90" s="30" t="s">
        <v>87</v>
      </c>
      <c r="C90" s="34">
        <v>0</v>
      </c>
      <c r="D90" s="35"/>
      <c r="E90" s="34">
        <v>0</v>
      </c>
      <c r="F90" s="39"/>
    </row>
    <row r="91" spans="1:6">
      <c r="B91" s="33" t="s">
        <v>93</v>
      </c>
      <c r="C91" s="34">
        <v>0</v>
      </c>
      <c r="D91" s="35"/>
      <c r="E91" s="34">
        <v>0</v>
      </c>
      <c r="F91" s="37"/>
    </row>
    <row r="92" spans="1:6">
      <c r="B92" s="27" t="s">
        <v>89</v>
      </c>
      <c r="C92" s="28">
        <v>0</v>
      </c>
      <c r="D92" s="29"/>
      <c r="E92" s="28">
        <v>0</v>
      </c>
      <c r="F92" s="29"/>
    </row>
    <row r="93" spans="1:6" customHeight="1" ht="40.95">
      <c r="B93" s="22" t="s">
        <v>94</v>
      </c>
      <c r="C93" s="23">
        <v>973.61</v>
      </c>
      <c r="D93" s="22"/>
      <c r="E93" s="22"/>
    </row>
  </sheetData>
  <mergeCells>
    <mergeCell ref="A2:F2"/>
    <mergeCell ref="B1:E1"/>
  </mergeCells>
  <conditionalFormatting sqref="C93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D10" location="'N-Ventes de prestations de...'!A1"/>
    <hyperlink ref="D23" location="'N-Mecenats'!A1"/>
    <hyperlink ref="D24" location="'N-Contributions financieres'!A1"/>
    <hyperlink ref="D33" location="'N-Achats non stockes de ma...'!A1"/>
    <hyperlink ref="D47" location="'N-Deplacements, missions'!A1"/>
    <hyperlink ref="D49" location="'N-Services bancaires, autres'!A1"/>
    <hyperlink ref="D61" location="'N-Autres interêts et prod...'!A1"/>
  </hyperlinks>
  <printOptions gridLines="false" gridLinesSet="true"/>
  <pageMargins left="0.787401575" right="0.787401575" top="0.984251969" bottom="0.984251969" header="0.4921259845" footer="0.4921259845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"/>
  <sheetViews>
    <sheetView tabSelected="0" workbookViewId="0" showGridLines="true" showRowColHeaders="1">
      <selection activeCell="H8" sqref="H8"/>
    </sheetView>
  </sheetViews>
  <sheetFormatPr defaultRowHeight="14.4" outlineLevelRow="0" outlineLevelCol="0"/>
  <cols>
    <col min="2" max="2" width="11.5546875" customWidth="true" style="20"/>
    <col min="4" max="4" width="88.5546875" customWidth="true" style="0"/>
    <col min="5" max="5" width="55.77734375" customWidth="true" style="12"/>
    <col min="6" max="6" width="11.5546875" customWidth="true" style="13"/>
    <col min="7" max="7" width="8.141" bestFit="true" customWidth="true" style="0"/>
    <col min="8" max="8" width="8.141" bestFit="true" customWidth="true" style="0"/>
  </cols>
  <sheetData>
    <row r="2" spans="1:8" customHeight="1" ht="18">
      <c r="B2" s="10" t="s">
        <v>95</v>
      </c>
      <c r="D2" s="11" t="s">
        <v>96</v>
      </c>
    </row>
    <row r="4" spans="1:8">
      <c r="B4" s="14" t="s">
        <v>97</v>
      </c>
      <c r="C4" s="15" t="s">
        <v>98</v>
      </c>
      <c r="D4" s="15" t="s">
        <v>99</v>
      </c>
      <c r="E4" s="16" t="s">
        <v>100</v>
      </c>
      <c r="F4" s="17" t="s">
        <v>101</v>
      </c>
      <c r="G4" s="18" t="s">
        <v>102</v>
      </c>
      <c r="H4" s="18" t="s">
        <v>103</v>
      </c>
    </row>
    <row r="6" spans="1:8">
      <c r="B6" s="53">
        <v>45098.0</v>
      </c>
      <c r="C6" t="s">
        <v>104</v>
      </c>
      <c r="D6" t="s">
        <v>105</v>
      </c>
      <c r="E6" s="12" t="s">
        <v>106</v>
      </c>
      <c r="F6" s="13">
        <v>340</v>
      </c>
      <c r="G6" s="54"/>
      <c r="H6" s="54"/>
    </row>
    <row r="7" spans="1:8">
      <c r="B7" s="53">
        <v>45128.0</v>
      </c>
      <c r="C7" t="s">
        <v>107</v>
      </c>
      <c r="D7" t="s">
        <v>105</v>
      </c>
      <c r="F7" s="13">
        <v>60</v>
      </c>
      <c r="G7" s="54"/>
      <c r="H7" s="54"/>
    </row>
    <row r="8" spans="1:8">
      <c r="B8" s="53">
        <v>45033.0</v>
      </c>
      <c r="C8" t="s">
        <v>108</v>
      </c>
      <c r="D8" t="s">
        <v>105</v>
      </c>
      <c r="E8" s="12" t="s">
        <v>109</v>
      </c>
      <c r="F8" s="13">
        <v>108.8</v>
      </c>
      <c r="G8" s="54"/>
      <c r="H8" s="54"/>
    </row>
    <row r="10" spans="1:8">
      <c r="B10" s="19"/>
    </row>
  </sheetData>
  <hyperlinks>
    <hyperlink ref="B2" location="'Compte de Résultat'!B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1"/>
  <sheetViews>
    <sheetView tabSelected="0" workbookViewId="0" showGridLines="true" showRowColHeaders="1">
      <selection activeCell="H21" sqref="H21"/>
    </sheetView>
  </sheetViews>
  <sheetFormatPr defaultRowHeight="14.4" outlineLevelRow="0" outlineLevelCol="0"/>
  <cols>
    <col min="2" max="2" width="11.5546875" customWidth="true" style="20"/>
    <col min="4" max="4" width="88.5546875" customWidth="true" style="0"/>
    <col min="5" max="5" width="55.77734375" customWidth="true" style="12"/>
    <col min="6" max="6" width="11.5546875" customWidth="true" style="13"/>
    <col min="7" max="7" width="8.141" bestFit="true" customWidth="true" style="0"/>
    <col min="8" max="8" width="8.141" bestFit="true" customWidth="true" style="0"/>
  </cols>
  <sheetData>
    <row r="2" spans="1:8" customHeight="1" ht="18">
      <c r="B2" s="10" t="s">
        <v>95</v>
      </c>
      <c r="D2" s="11" t="s">
        <v>110</v>
      </c>
    </row>
    <row r="4" spans="1:8">
      <c r="B4" s="14" t="s">
        <v>97</v>
      </c>
      <c r="C4" s="15" t="s">
        <v>98</v>
      </c>
      <c r="D4" s="15" t="s">
        <v>99</v>
      </c>
      <c r="E4" s="16" t="s">
        <v>100</v>
      </c>
      <c r="F4" s="17" t="s">
        <v>101</v>
      </c>
      <c r="G4" s="18" t="s">
        <v>102</v>
      </c>
      <c r="H4" s="18" t="s">
        <v>103</v>
      </c>
    </row>
    <row r="6" spans="1:8">
      <c r="B6" s="53">
        <v>44960.0</v>
      </c>
      <c r="C6" t="s">
        <v>111</v>
      </c>
      <c r="D6" t="s">
        <v>112</v>
      </c>
      <c r="E6" s="12" t="s">
        <v>113</v>
      </c>
      <c r="F6" s="13">
        <v>50</v>
      </c>
      <c r="G6" s="54"/>
      <c r="H6" s="54"/>
    </row>
    <row r="7" spans="1:8">
      <c r="B7" s="53">
        <v>44960.0</v>
      </c>
      <c r="C7" t="s">
        <v>114</v>
      </c>
      <c r="D7" t="s">
        <v>112</v>
      </c>
      <c r="E7" s="12" t="s">
        <v>115</v>
      </c>
      <c r="F7" s="13">
        <v>100</v>
      </c>
      <c r="G7" s="54"/>
      <c r="H7" s="54"/>
    </row>
    <row r="8" spans="1:8">
      <c r="B8" s="53">
        <v>44962.0</v>
      </c>
      <c r="C8" t="s">
        <v>116</v>
      </c>
      <c r="D8" t="s">
        <v>112</v>
      </c>
      <c r="E8" s="12" t="s">
        <v>117</v>
      </c>
      <c r="F8" s="13">
        <v>9</v>
      </c>
      <c r="G8" s="54"/>
      <c r="H8" s="54"/>
    </row>
    <row r="9" spans="1:8">
      <c r="B9" s="53">
        <v>44962.0</v>
      </c>
      <c r="C9" t="s">
        <v>118</v>
      </c>
      <c r="D9" t="s">
        <v>112</v>
      </c>
      <c r="E9" s="12" t="s">
        <v>119</v>
      </c>
      <c r="F9" s="13">
        <v>20</v>
      </c>
      <c r="G9" s="54"/>
      <c r="H9" s="54"/>
    </row>
    <row r="10" spans="1:8">
      <c r="B10" s="55">
        <v>44963.0</v>
      </c>
      <c r="C10" t="s">
        <v>120</v>
      </c>
      <c r="D10" t="s">
        <v>112</v>
      </c>
      <c r="E10" s="12" t="s">
        <v>121</v>
      </c>
      <c r="F10" s="13">
        <v>20</v>
      </c>
      <c r="G10" s="54"/>
      <c r="H10" s="54"/>
    </row>
    <row r="11" spans="1:8">
      <c r="B11" s="53">
        <v>44963.0</v>
      </c>
      <c r="C11" t="s">
        <v>122</v>
      </c>
      <c r="D11" t="s">
        <v>112</v>
      </c>
      <c r="E11" s="12" t="s">
        <v>123</v>
      </c>
      <c r="F11" s="13">
        <v>50</v>
      </c>
      <c r="G11" s="54"/>
      <c r="H11" s="54"/>
    </row>
    <row r="12" spans="1:8">
      <c r="B12" s="53">
        <v>44963.0</v>
      </c>
      <c r="C12" t="s">
        <v>124</v>
      </c>
      <c r="D12" t="s">
        <v>112</v>
      </c>
      <c r="E12" s="12" t="s">
        <v>125</v>
      </c>
      <c r="F12" s="13">
        <v>100</v>
      </c>
      <c r="G12" s="54"/>
      <c r="H12" s="54"/>
    </row>
    <row r="13" spans="1:8">
      <c r="B13" s="53">
        <v>44964.0</v>
      </c>
      <c r="C13" t="s">
        <v>126</v>
      </c>
      <c r="D13" t="s">
        <v>112</v>
      </c>
      <c r="E13" s="12" t="s">
        <v>127</v>
      </c>
      <c r="F13" s="13">
        <v>20</v>
      </c>
      <c r="G13" s="54"/>
      <c r="H13" s="54"/>
    </row>
    <row r="14" spans="1:8">
      <c r="B14" s="53">
        <v>44964.0</v>
      </c>
      <c r="C14" t="s">
        <v>128</v>
      </c>
      <c r="D14" t="s">
        <v>112</v>
      </c>
      <c r="E14" s="12" t="s">
        <v>129</v>
      </c>
      <c r="F14" s="13">
        <v>20</v>
      </c>
      <c r="G14" s="54"/>
      <c r="H14" s="54"/>
    </row>
    <row r="15" spans="1:8">
      <c r="B15" s="53">
        <v>44967.0</v>
      </c>
      <c r="C15" t="s">
        <v>130</v>
      </c>
      <c r="D15" t="s">
        <v>112</v>
      </c>
      <c r="E15" s="12" t="s">
        <v>131</v>
      </c>
      <c r="F15" s="13">
        <v>30</v>
      </c>
      <c r="G15" s="54"/>
      <c r="H15" s="54"/>
    </row>
    <row r="16" spans="1:8">
      <c r="B16" s="53">
        <v>44967.0</v>
      </c>
      <c r="C16" t="s">
        <v>132</v>
      </c>
      <c r="D16" t="s">
        <v>112</v>
      </c>
      <c r="E16" s="12" t="s">
        <v>133</v>
      </c>
      <c r="F16" s="13">
        <v>50</v>
      </c>
      <c r="G16" s="54"/>
      <c r="H16" s="54"/>
    </row>
    <row r="17" spans="1:8">
      <c r="B17" s="53">
        <v>44989.0</v>
      </c>
      <c r="C17" t="s">
        <v>134</v>
      </c>
      <c r="D17" t="s">
        <v>112</v>
      </c>
      <c r="E17" s="12" t="s">
        <v>135</v>
      </c>
      <c r="F17" s="13">
        <v>30</v>
      </c>
      <c r="G17" s="54"/>
      <c r="H17" s="54"/>
    </row>
    <row r="18" spans="1:8">
      <c r="B18" s="53">
        <v>44991.0</v>
      </c>
      <c r="C18" t="s">
        <v>136</v>
      </c>
      <c r="D18" t="s">
        <v>112</v>
      </c>
      <c r="E18" s="12" t="s">
        <v>137</v>
      </c>
      <c r="F18" s="13">
        <v>50</v>
      </c>
      <c r="G18" s="54"/>
      <c r="H18" s="54"/>
    </row>
    <row r="19" spans="1:8">
      <c r="B19" s="53">
        <v>44992.0</v>
      </c>
      <c r="C19" t="s">
        <v>138</v>
      </c>
      <c r="D19" t="s">
        <v>112</v>
      </c>
      <c r="E19" s="12" t="s">
        <v>139</v>
      </c>
      <c r="F19" s="13">
        <v>30</v>
      </c>
      <c r="G19" s="54"/>
      <c r="H19" s="54"/>
    </row>
    <row r="20" spans="1:8">
      <c r="B20" s="53">
        <v>44996.0</v>
      </c>
      <c r="C20" t="s">
        <v>140</v>
      </c>
      <c r="D20" t="s">
        <v>112</v>
      </c>
      <c r="E20" s="12" t="s">
        <v>141</v>
      </c>
      <c r="F20" s="13">
        <v>50</v>
      </c>
      <c r="G20" s="54"/>
      <c r="H20" s="54"/>
    </row>
    <row r="21" spans="1:8">
      <c r="B21" s="53">
        <v>45080.0</v>
      </c>
      <c r="C21" t="s">
        <v>142</v>
      </c>
      <c r="D21" t="s">
        <v>112</v>
      </c>
      <c r="E21" s="12" t="s">
        <v>143</v>
      </c>
      <c r="F21" s="13">
        <v>50</v>
      </c>
      <c r="G21" s="54"/>
      <c r="H21" s="54"/>
    </row>
  </sheetData>
  <hyperlinks>
    <hyperlink ref="B2" location="'Compte de Résultat'!B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"/>
  <sheetViews>
    <sheetView tabSelected="0" workbookViewId="0" showGridLines="true" showRowColHeaders="1">
      <selection activeCell="H6" sqref="H6"/>
    </sheetView>
  </sheetViews>
  <sheetFormatPr defaultRowHeight="14.4" outlineLevelRow="0" outlineLevelCol="0"/>
  <cols>
    <col min="2" max="2" width="11.5546875" customWidth="true" style="20"/>
    <col min="4" max="4" width="88.5546875" customWidth="true" style="0"/>
    <col min="5" max="5" width="55.77734375" customWidth="true" style="12"/>
    <col min="6" max="6" width="11.5546875" customWidth="true" style="13"/>
    <col min="7" max="7" width="8.141" bestFit="true" customWidth="true" style="0"/>
    <col min="8" max="8" width="8.141" bestFit="true" customWidth="true" style="0"/>
  </cols>
  <sheetData>
    <row r="2" spans="1:8" customHeight="1" ht="18">
      <c r="B2" s="10" t="s">
        <v>95</v>
      </c>
      <c r="D2" s="11" t="s">
        <v>144</v>
      </c>
    </row>
    <row r="4" spans="1:8">
      <c r="B4" s="14" t="s">
        <v>97</v>
      </c>
      <c r="C4" s="15" t="s">
        <v>98</v>
      </c>
      <c r="D4" s="15" t="s">
        <v>99</v>
      </c>
      <c r="E4" s="16" t="s">
        <v>100</v>
      </c>
      <c r="F4" s="17" t="s">
        <v>101</v>
      </c>
      <c r="G4" s="18" t="s">
        <v>102</v>
      </c>
      <c r="H4" s="18" t="s">
        <v>103</v>
      </c>
    </row>
    <row r="6" spans="1:8">
      <c r="B6" s="53">
        <v>45027.0</v>
      </c>
      <c r="C6" t="s">
        <v>145</v>
      </c>
      <c r="D6" t="s">
        <v>146</v>
      </c>
      <c r="E6" s="12" t="s">
        <v>147</v>
      </c>
      <c r="F6" s="13">
        <v>2000</v>
      </c>
      <c r="G6" s="54"/>
      <c r="H6" s="54"/>
    </row>
    <row r="10" spans="1:8">
      <c r="B10" s="19"/>
    </row>
  </sheetData>
  <hyperlinks>
    <hyperlink ref="B2" location="'Compte de Résultat'!B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"/>
  <sheetViews>
    <sheetView tabSelected="0" workbookViewId="0" showGridLines="true" showRowColHeaders="1">
      <selection activeCell="H7" sqref="H7"/>
    </sheetView>
  </sheetViews>
  <sheetFormatPr defaultRowHeight="14.4" outlineLevelRow="0" outlineLevelCol="0"/>
  <cols>
    <col min="2" max="2" width="11.5546875" customWidth="true" style="20"/>
    <col min="4" max="4" width="88.5546875" customWidth="true" style="0"/>
    <col min="5" max="5" width="55.77734375" customWidth="true" style="12"/>
    <col min="6" max="6" width="11.5546875" customWidth="true" style="13"/>
    <col min="7" max="7" width="8.141" bestFit="true" customWidth="true" style="0"/>
    <col min="8" max="8" width="8.141" bestFit="true" customWidth="true" style="0"/>
  </cols>
  <sheetData>
    <row r="2" spans="1:8" customHeight="1" ht="18">
      <c r="B2" s="10" t="s">
        <v>95</v>
      </c>
      <c r="D2" s="11" t="s">
        <v>148</v>
      </c>
    </row>
    <row r="4" spans="1:8">
      <c r="B4" s="14" t="s">
        <v>97</v>
      </c>
      <c r="C4" s="15" t="s">
        <v>98</v>
      </c>
      <c r="D4" s="15" t="s">
        <v>99</v>
      </c>
      <c r="E4" s="16" t="s">
        <v>100</v>
      </c>
      <c r="F4" s="17" t="s">
        <v>101</v>
      </c>
      <c r="G4" s="18" t="s">
        <v>102</v>
      </c>
      <c r="H4" s="18" t="s">
        <v>103</v>
      </c>
    </row>
    <row r="6" spans="1:8">
      <c r="B6" s="53">
        <v>45077.0</v>
      </c>
      <c r="C6" t="s">
        <v>149</v>
      </c>
      <c r="D6" t="s">
        <v>150</v>
      </c>
      <c r="E6" s="12" t="s">
        <v>151</v>
      </c>
      <c r="F6" s="13">
        <v>803.77</v>
      </c>
      <c r="G6" s="54"/>
      <c r="H6" s="54"/>
    </row>
    <row r="7" spans="1:8">
      <c r="B7" s="53">
        <v>45100.0</v>
      </c>
      <c r="C7" t="s">
        <v>152</v>
      </c>
      <c r="D7" t="s">
        <v>150</v>
      </c>
      <c r="E7" s="12" t="s">
        <v>153</v>
      </c>
      <c r="F7" s="13">
        <v>1245</v>
      </c>
      <c r="G7" s="54"/>
      <c r="H7" s="54"/>
    </row>
    <row r="10" spans="1:8">
      <c r="B10" s="19"/>
    </row>
  </sheetData>
  <hyperlinks>
    <hyperlink ref="B2" location="'Compte de Résultat'!B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"/>
  <sheetViews>
    <sheetView tabSelected="0" workbookViewId="0" showGridLines="true" showRowColHeaders="1">
      <selection activeCell="H7" sqref="H7"/>
    </sheetView>
  </sheetViews>
  <sheetFormatPr defaultRowHeight="14.4" outlineLevelRow="0" outlineLevelCol="0"/>
  <cols>
    <col min="2" max="2" width="11.5546875" customWidth="true" style="20"/>
    <col min="4" max="4" width="88.5546875" customWidth="true" style="0"/>
    <col min="5" max="5" width="55.77734375" customWidth="true" style="12"/>
    <col min="6" max="6" width="11.5546875" customWidth="true" style="13"/>
    <col min="7" max="7" width="8.141" bestFit="true" customWidth="true" style="0"/>
    <col min="8" max="8" width="8.141" bestFit="true" customWidth="true" style="0"/>
  </cols>
  <sheetData>
    <row r="2" spans="1:8" customHeight="1" ht="18">
      <c r="B2" s="10" t="s">
        <v>95</v>
      </c>
      <c r="D2" s="11" t="s">
        <v>154</v>
      </c>
    </row>
    <row r="4" spans="1:8">
      <c r="B4" s="14" t="s">
        <v>97</v>
      </c>
      <c r="C4" s="15" t="s">
        <v>98</v>
      </c>
      <c r="D4" s="15" t="s">
        <v>99</v>
      </c>
      <c r="E4" s="16" t="s">
        <v>100</v>
      </c>
      <c r="F4" s="17" t="s">
        <v>101</v>
      </c>
      <c r="G4" s="18" t="s">
        <v>102</v>
      </c>
      <c r="H4" s="18" t="s">
        <v>103</v>
      </c>
    </row>
    <row r="6" spans="1:8">
      <c r="B6" s="53">
        <v>45077.0</v>
      </c>
      <c r="C6" t="s">
        <v>155</v>
      </c>
      <c r="D6" t="s">
        <v>156</v>
      </c>
      <c r="E6" s="12" t="s">
        <v>157</v>
      </c>
      <c r="F6" s="13">
        <v>38.4</v>
      </c>
      <c r="G6" s="54"/>
      <c r="H6" s="54"/>
    </row>
    <row r="7" spans="1:8">
      <c r="B7" s="53">
        <v>45077.0</v>
      </c>
      <c r="C7" t="s">
        <v>158</v>
      </c>
      <c r="D7" t="s">
        <v>156</v>
      </c>
      <c r="E7" s="12" t="s">
        <v>159</v>
      </c>
      <c r="F7" s="13">
        <v>69.68</v>
      </c>
      <c r="G7" s="54"/>
      <c r="H7" s="54"/>
    </row>
    <row r="10" spans="1:8">
      <c r="B10" s="19"/>
    </row>
  </sheetData>
  <hyperlinks>
    <hyperlink ref="B2" location="'Compte de Résultat'!B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6"/>
  <sheetViews>
    <sheetView tabSelected="0" workbookViewId="0" showGridLines="true" showRowColHeaders="1">
      <selection activeCell="H16" sqref="H16"/>
    </sheetView>
  </sheetViews>
  <sheetFormatPr defaultRowHeight="14.4" outlineLevelRow="0" outlineLevelCol="0"/>
  <cols>
    <col min="2" max="2" width="11.5546875" customWidth="true" style="20"/>
    <col min="4" max="4" width="88.5546875" customWidth="true" style="0"/>
    <col min="5" max="5" width="55.77734375" customWidth="true" style="12"/>
    <col min="6" max="6" width="11.5546875" customWidth="true" style="13"/>
    <col min="7" max="7" width="8.141" bestFit="true" customWidth="true" style="0"/>
    <col min="8" max="8" width="8.141" bestFit="true" customWidth="true" style="0"/>
  </cols>
  <sheetData>
    <row r="2" spans="1:8" customHeight="1" ht="18">
      <c r="B2" s="10" t="s">
        <v>95</v>
      </c>
      <c r="D2" s="11" t="s">
        <v>160</v>
      </c>
    </row>
    <row r="4" spans="1:8">
      <c r="B4" s="14" t="s">
        <v>97</v>
      </c>
      <c r="C4" s="15" t="s">
        <v>98</v>
      </c>
      <c r="D4" s="15" t="s">
        <v>99</v>
      </c>
      <c r="E4" s="16" t="s">
        <v>100</v>
      </c>
      <c r="F4" s="17" t="s">
        <v>101</v>
      </c>
      <c r="G4" s="18" t="s">
        <v>102</v>
      </c>
      <c r="H4" s="18" t="s">
        <v>103</v>
      </c>
    </row>
    <row r="6" spans="1:8">
      <c r="B6" s="53">
        <v>44967.0</v>
      </c>
      <c r="C6" t="s">
        <v>161</v>
      </c>
      <c r="D6" t="s">
        <v>162</v>
      </c>
      <c r="F6" s="13">
        <v>4.6</v>
      </c>
      <c r="G6" s="54"/>
      <c r="H6" s="54"/>
    </row>
    <row r="7" spans="1:8">
      <c r="B7" s="53">
        <v>44995.0</v>
      </c>
      <c r="C7" t="s">
        <v>163</v>
      </c>
      <c r="D7" t="s">
        <v>162</v>
      </c>
      <c r="F7" s="13">
        <v>11.34</v>
      </c>
      <c r="G7" s="54"/>
      <c r="H7" s="54"/>
    </row>
    <row r="8" spans="1:8">
      <c r="B8" s="53">
        <v>45026.0</v>
      </c>
      <c r="C8" t="s">
        <v>164</v>
      </c>
      <c r="D8" t="s">
        <v>162</v>
      </c>
      <c r="F8" s="13">
        <v>11.34</v>
      </c>
      <c r="G8" s="54"/>
      <c r="H8" s="54"/>
    </row>
    <row r="9" spans="1:8">
      <c r="B9" s="53">
        <v>45056.0</v>
      </c>
      <c r="C9" t="s">
        <v>165</v>
      </c>
      <c r="D9" t="s">
        <v>162</v>
      </c>
      <c r="F9" s="13">
        <v>11.34</v>
      </c>
      <c r="G9" s="54"/>
      <c r="H9" s="54"/>
    </row>
    <row r="10" spans="1:8">
      <c r="B10" s="55">
        <v>45089.0</v>
      </c>
      <c r="C10" t="s">
        <v>166</v>
      </c>
      <c r="D10" t="s">
        <v>162</v>
      </c>
      <c r="E10" s="12" t="s">
        <v>167</v>
      </c>
      <c r="F10" s="13">
        <v>4.6</v>
      </c>
      <c r="G10" s="54"/>
      <c r="H10" s="54"/>
    </row>
    <row r="11" spans="1:8">
      <c r="B11" s="53">
        <v>45117.0</v>
      </c>
      <c r="C11" t="s">
        <v>168</v>
      </c>
      <c r="D11" t="s">
        <v>162</v>
      </c>
      <c r="E11" s="12" t="s">
        <v>167</v>
      </c>
      <c r="F11" s="13">
        <v>4.6</v>
      </c>
      <c r="G11" s="54"/>
      <c r="H11" s="54"/>
    </row>
    <row r="12" spans="1:8">
      <c r="B12" s="53">
        <v>45148.0</v>
      </c>
      <c r="C12" t="s">
        <v>169</v>
      </c>
      <c r="D12" t="s">
        <v>162</v>
      </c>
      <c r="E12" s="12" t="s">
        <v>167</v>
      </c>
      <c r="F12" s="13">
        <v>4.6</v>
      </c>
      <c r="G12" s="54"/>
      <c r="H12" s="54"/>
    </row>
    <row r="13" spans="1:8">
      <c r="B13" s="53">
        <v>45180.0</v>
      </c>
      <c r="C13" t="s">
        <v>170</v>
      </c>
      <c r="D13" t="s">
        <v>162</v>
      </c>
      <c r="F13" s="13">
        <v>11.34</v>
      </c>
      <c r="G13" s="54"/>
      <c r="H13" s="54"/>
    </row>
    <row r="14" spans="1:8">
      <c r="B14" s="53">
        <v>45209.0</v>
      </c>
      <c r="C14" t="s">
        <v>171</v>
      </c>
      <c r="D14" t="s">
        <v>162</v>
      </c>
      <c r="F14" s="13">
        <v>4.6</v>
      </c>
      <c r="G14" s="54"/>
      <c r="H14" s="54"/>
    </row>
    <row r="15" spans="1:8">
      <c r="B15" s="53">
        <v>45240.0</v>
      </c>
      <c r="C15" t="s">
        <v>172</v>
      </c>
      <c r="D15" t="s">
        <v>162</v>
      </c>
      <c r="F15" s="13">
        <v>4.6</v>
      </c>
      <c r="G15" s="54"/>
      <c r="H15" s="54"/>
    </row>
    <row r="16" spans="1:8">
      <c r="B16" s="53">
        <v>45271.0</v>
      </c>
      <c r="C16" t="s">
        <v>173</v>
      </c>
      <c r="D16" t="s">
        <v>162</v>
      </c>
      <c r="F16" s="13">
        <v>4.6</v>
      </c>
      <c r="G16" s="54"/>
      <c r="H16" s="54"/>
    </row>
  </sheetData>
  <hyperlinks>
    <hyperlink ref="B2" location="'Compte de Résultat'!B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"/>
  <sheetViews>
    <sheetView tabSelected="0" workbookViewId="0" showGridLines="true" showRowColHeaders="1">
      <selection activeCell="H8" sqref="H8"/>
    </sheetView>
  </sheetViews>
  <sheetFormatPr defaultRowHeight="14.4" outlineLevelRow="0" outlineLevelCol="0"/>
  <cols>
    <col min="2" max="2" width="11.5546875" customWidth="true" style="20"/>
    <col min="4" max="4" width="88.5546875" customWidth="true" style="0"/>
    <col min="5" max="5" width="55.77734375" customWidth="true" style="12"/>
    <col min="6" max="6" width="11.5546875" customWidth="true" style="13"/>
    <col min="7" max="7" width="8.141" bestFit="true" customWidth="true" style="0"/>
    <col min="8" max="8" width="8.141" bestFit="true" customWidth="true" style="0"/>
  </cols>
  <sheetData>
    <row r="2" spans="1:8" customHeight="1" ht="18">
      <c r="B2" s="10" t="s">
        <v>95</v>
      </c>
      <c r="D2" s="11" t="s">
        <v>174</v>
      </c>
    </row>
    <row r="4" spans="1:8">
      <c r="B4" s="14" t="s">
        <v>97</v>
      </c>
      <c r="C4" s="15" t="s">
        <v>98</v>
      </c>
      <c r="D4" s="15" t="s">
        <v>99</v>
      </c>
      <c r="E4" s="16" t="s">
        <v>100</v>
      </c>
      <c r="F4" s="17" t="s">
        <v>101</v>
      </c>
      <c r="G4" s="18" t="s">
        <v>102</v>
      </c>
      <c r="H4" s="18" t="s">
        <v>103</v>
      </c>
    </row>
    <row r="6" spans="1:8">
      <c r="B6" s="53">
        <v>44988.0</v>
      </c>
      <c r="C6" t="s">
        <v>175</v>
      </c>
      <c r="D6" t="s">
        <v>176</v>
      </c>
      <c r="E6" s="12" t="s">
        <v>177</v>
      </c>
      <c r="F6" s="13">
        <v>6.74</v>
      </c>
      <c r="G6" s="54"/>
      <c r="H6" s="54"/>
    </row>
    <row r="7" spans="1:8">
      <c r="B7" s="53">
        <v>45021.0</v>
      </c>
      <c r="C7" t="s">
        <v>178</v>
      </c>
      <c r="D7" t="s">
        <v>176</v>
      </c>
      <c r="E7" s="12" t="s">
        <v>179</v>
      </c>
      <c r="F7" s="13">
        <v>6.74</v>
      </c>
      <c r="G7" s="54"/>
      <c r="H7" s="54"/>
    </row>
    <row r="8" spans="1:8">
      <c r="B8" s="53">
        <v>45050.0</v>
      </c>
      <c r="C8" t="s">
        <v>180</v>
      </c>
      <c r="D8" t="s">
        <v>176</v>
      </c>
      <c r="E8" s="12" t="s">
        <v>181</v>
      </c>
      <c r="F8" s="13">
        <v>6.74</v>
      </c>
      <c r="G8" s="54"/>
      <c r="H8" s="54"/>
    </row>
    <row r="10" spans="1:8">
      <c r="B10" s="19"/>
    </row>
  </sheetData>
  <hyperlinks>
    <hyperlink ref="B2" location="'Compte de Résultat'!B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Compte de Résultat</vt:lpstr>
      <vt:lpstr>N-Ventes de prestations de...</vt:lpstr>
      <vt:lpstr>N-Mecenats</vt:lpstr>
      <vt:lpstr>N-Contributions financieres</vt:lpstr>
      <vt:lpstr>N-Achats non stockes de ma...</vt:lpstr>
      <vt:lpstr>N-Deplacements, missions</vt:lpstr>
      <vt:lpstr>N-Services bancaires, autres</vt:lpstr>
      <vt:lpstr>N-Autres interêts et prod...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Perrine MARCOU</cp:lastModifiedBy>
  <dcterms:created xsi:type="dcterms:W3CDTF">2022-01-26T12:11:43+00:00</dcterms:created>
  <dcterms:modified xsi:type="dcterms:W3CDTF">2022-06-07T08:04:18+00:00</dcterms:modified>
  <dc:title/>
  <dc:description/>
  <dc:subject/>
  <cp:keywords/>
  <cp:category/>
</cp:coreProperties>
</file>