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Compte de Résultat" sheetId="1" r:id="rId4"/>
    <sheet name="Achats non stockes de mati..." sheetId="2" r:id="rId5"/>
    <sheet name="Deplacements, missions" sheetId="3" r:id="rId6"/>
    <sheet name="Services bancaires, autres" sheetId="4" r:id="rId7"/>
    <sheet name="Prestation de services" sheetId="5" r:id="rId8"/>
    <sheet name="75 - Autres produits de ge..." sheetId="6" r:id="rId9"/>
    <sheet name="76 - Produits financiers" sheetId="7" r:id="rId10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<sst xmlns="http://schemas.openxmlformats.org/spreadsheetml/2006/main" uniqueCount="152">
  <si>
    <t>Eleven France</t>
  </si>
  <si>
    <t>COMPTE DE RESULTAT</t>
  </si>
  <si>
    <t>du 01/01/2023 au 31/12/2023</t>
  </si>
  <si>
    <t>export BasiCompta au</t>
  </si>
  <si>
    <t>22/01/2024</t>
  </si>
  <si>
    <t>Charges</t>
  </si>
  <si>
    <t>Montants</t>
  </si>
  <si>
    <t>Détails</t>
  </si>
  <si>
    <t>Produits</t>
  </si>
  <si>
    <t>60-Achat</t>
  </si>
  <si>
    <t>70-Vente de produits finis, prestations de services, marchandises</t>
  </si>
  <si>
    <t>Achats d'études et de prestations de services</t>
  </si>
  <si>
    <t>Prestation de services</t>
  </si>
  <si>
    <t>+</t>
  </si>
  <si>
    <t>Achats non stockés de matières et de fournitures</t>
  </si>
  <si>
    <t>Vente de marchandises</t>
  </si>
  <si>
    <t>Fournitures non stockables (eau, énergie)</t>
  </si>
  <si>
    <t>Produits des activités annexes</t>
  </si>
  <si>
    <t>Fourniture d'entretien et de petit équipement</t>
  </si>
  <si>
    <t>Autres fournitures</t>
  </si>
  <si>
    <t>61 - Services extérieurs</t>
  </si>
  <si>
    <t>74- Subventions d’exploitation</t>
  </si>
  <si>
    <t>Sous traitance générale</t>
  </si>
  <si>
    <t>Etat: ANS, ARS, ...</t>
  </si>
  <si>
    <t>Locations</t>
  </si>
  <si>
    <t>Entretien et réparation</t>
  </si>
  <si>
    <t>Région(s):</t>
  </si>
  <si>
    <t>Assurance</t>
  </si>
  <si>
    <t>Documentation</t>
  </si>
  <si>
    <t>Divers</t>
  </si>
  <si>
    <t>Département(s):</t>
  </si>
  <si>
    <t>62 - Autres services extérieurs</t>
  </si>
  <si>
    <t>Rémunérations intermédiaires et honoraires</t>
  </si>
  <si>
    <t>Commune(s):</t>
  </si>
  <si>
    <t>Publicité, publication</t>
  </si>
  <si>
    <t>subvention communauté de communes et agglomération</t>
  </si>
  <si>
    <t>Déplacements, missions</t>
  </si>
  <si>
    <t>Frais postaux et de télécommunications</t>
  </si>
  <si>
    <t>Organismes sociaux ( à détailler):</t>
  </si>
  <si>
    <t>Services bancaires, autres</t>
  </si>
  <si>
    <t>63 - Impôts et taxes</t>
  </si>
  <si>
    <t>Fédération</t>
  </si>
  <si>
    <t>Impôts et taxes sur rémunération</t>
  </si>
  <si>
    <t>Fonds européens</t>
  </si>
  <si>
    <t>Autres impôts et taxes</t>
  </si>
  <si>
    <t>ASP</t>
  </si>
  <si>
    <t>64- Charges de personnel</t>
  </si>
  <si>
    <t>Autres recettes (précisez)</t>
  </si>
  <si>
    <t>Rémunération des personnels</t>
  </si>
  <si>
    <t>Charges sociales</t>
  </si>
  <si>
    <t>75 - Autres produits de gestion courante</t>
  </si>
  <si>
    <t>Autres charges de personnel</t>
  </si>
  <si>
    <t>Dont cotisations</t>
  </si>
  <si>
    <t>65- Autres charges de gestion courante</t>
  </si>
  <si>
    <t>76 - Produits financiers</t>
  </si>
  <si>
    <t>66- Charges financières</t>
  </si>
  <si>
    <t>77 - Produits exceptionnels</t>
  </si>
  <si>
    <t>67- Charges exceptionnelles</t>
  </si>
  <si>
    <t>78 – Reprises sur amortissements et provisions</t>
  </si>
  <si>
    <t>68- Dotation aux amortissements (provisions pour renouvellement)</t>
  </si>
  <si>
    <t>79 - Transfert de charges</t>
  </si>
  <si>
    <t>TOTAL DES CHARGES</t>
  </si>
  <si>
    <t>TOTAL DES PRODUITS</t>
  </si>
  <si>
    <t>86- Emplois des contributions volontaires en nature</t>
  </si>
  <si>
    <t>87 - Contributions volontaires en nature</t>
  </si>
  <si>
    <t>Secours en nature</t>
  </si>
  <si>
    <t>Dons en nature</t>
  </si>
  <si>
    <t>Mise à disposition gratuite de biens et prestations</t>
  </si>
  <si>
    <t>Prestations en nature</t>
  </si>
  <si>
    <t>Personnel bénévole</t>
  </si>
  <si>
    <t>Bénévolat</t>
  </si>
  <si>
    <t xml:space="preserve">Résultat : </t>
  </si>
  <si>
    <t>RETOUR</t>
  </si>
  <si>
    <t>Date</t>
  </si>
  <si>
    <t>Numéro</t>
  </si>
  <si>
    <t>Libellé</t>
  </si>
  <si>
    <t>Commentaire</t>
  </si>
  <si>
    <t>Montant</t>
  </si>
  <si>
    <t>Action</t>
  </si>
  <si>
    <t>Banque</t>
  </si>
  <si>
    <t>D07</t>
  </si>
  <si>
    <t>Materiel dont la valeur &gt; 500 euros (amortissement possible)</t>
  </si>
  <si>
    <t>facture F20230400022 MARKET. Factory</t>
  </si>
  <si>
    <t>D09</t>
  </si>
  <si>
    <t>Facture  F 20230600027. Market factory</t>
  </si>
  <si>
    <t>D05</t>
  </si>
  <si>
    <t>Frais de déplacement : autoroute, train, bus, métro, avion, etc.</t>
  </si>
  <si>
    <t>SOP 2023 BERTHON</t>
  </si>
  <si>
    <t>D06</t>
  </si>
  <si>
    <t>SOP 2023 ANSOLA</t>
  </si>
  <si>
    <t>D01</t>
  </si>
  <si>
    <t>Frais bancaires, commissions, agios</t>
  </si>
  <si>
    <t>D02</t>
  </si>
  <si>
    <t>D03</t>
  </si>
  <si>
    <t>D04</t>
  </si>
  <si>
    <t>D08</t>
  </si>
  <si>
    <t>11,34-6,74</t>
  </si>
  <si>
    <t>D10</t>
  </si>
  <si>
    <t>D11</t>
  </si>
  <si>
    <t>D12</t>
  </si>
  <si>
    <t>D13</t>
  </si>
  <si>
    <t>D14</t>
  </si>
  <si>
    <t>D15</t>
  </si>
  <si>
    <t>R22</t>
  </si>
  <si>
    <t>Activités facturées (prestations touristiques, découvertes, initiations...)</t>
  </si>
  <si>
    <t>section sports. insertion</t>
  </si>
  <si>
    <t>R23</t>
  </si>
  <si>
    <t>R19</t>
  </si>
  <si>
    <t>LE CHENAY</t>
  </si>
  <si>
    <t>R18</t>
  </si>
  <si>
    <t>Contributions financières d’autres organismes</t>
  </si>
  <si>
    <t>FFTT année 2023 -  Convention</t>
  </si>
  <si>
    <t>R01</t>
  </si>
  <si>
    <t>Dons de personnes physiques</t>
  </si>
  <si>
    <t>HURE</t>
  </si>
  <si>
    <t>R02</t>
  </si>
  <si>
    <t>Brasier.</t>
  </si>
  <si>
    <t>R03</t>
  </si>
  <si>
    <t>GOUBARD</t>
  </si>
  <si>
    <t>R04</t>
  </si>
  <si>
    <t>VAST</t>
  </si>
  <si>
    <t>R05</t>
  </si>
  <si>
    <t>LOYTIER</t>
  </si>
  <si>
    <t>R06</t>
  </si>
  <si>
    <t>DUPETIT</t>
  </si>
  <si>
    <t>R07</t>
  </si>
  <si>
    <t>BAVOUX</t>
  </si>
  <si>
    <t>R08</t>
  </si>
  <si>
    <t>MAGAUD</t>
  </si>
  <si>
    <t>R09</t>
  </si>
  <si>
    <t>GENSOLLEN</t>
  </si>
  <si>
    <t>R10</t>
  </si>
  <si>
    <t>PUTIGNY</t>
  </si>
  <si>
    <t>R11</t>
  </si>
  <si>
    <t>COLIN</t>
  </si>
  <si>
    <t>R12</t>
  </si>
  <si>
    <t>RENAUD</t>
  </si>
  <si>
    <t>R14</t>
  </si>
  <si>
    <t>PAPEGAY</t>
  </si>
  <si>
    <t>R15</t>
  </si>
  <si>
    <t>TOUSSAINT</t>
  </si>
  <si>
    <t>R16</t>
  </si>
  <si>
    <t>MODAT</t>
  </si>
  <si>
    <t>R21</t>
  </si>
  <si>
    <t>VIDAL</t>
  </si>
  <si>
    <t>R13</t>
  </si>
  <si>
    <t>Intérêts des comptes d'épargne ou placement</t>
  </si>
  <si>
    <t>avoir</t>
  </si>
  <si>
    <t>R17</t>
  </si>
  <si>
    <t>avoir banque</t>
  </si>
  <si>
    <t>R20</t>
  </si>
  <si>
    <t>avoir banque.</t>
  </si>
</sst>
</file>

<file path=xl/styles.xml><?xml version="1.0" encoding="utf-8"?>
<styleSheet xmlns="http://schemas.openxmlformats.org/spreadsheetml/2006/main" xml:space="preserve">
  <numFmts count="3">
    <numFmt numFmtId="164" formatCode="#,##0.00\ &quot;€&quot;"/>
    <numFmt numFmtId="165" formatCode="#,##0.00\ &quot;€&quot;;[Red]\-#,##0.00\ &quot;€&quot;"/>
    <numFmt numFmtId="166" formatCode="dd/mm/yyyy"/>
  </numFmts>
  <fonts count="11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2"/>
      <color rgb="FF212529"/>
      <name val="Calibri"/>
      <scheme val="minor"/>
    </font>
    <font>
      <b val="0"/>
      <i val="0"/>
      <strike val="0"/>
      <u val="none"/>
      <sz val="12"/>
      <color rgb="FF212529"/>
      <name val="Calibri"/>
      <scheme val="minor"/>
    </font>
    <font>
      <b val="1"/>
      <i val="0"/>
      <strike val="0"/>
      <u val="none"/>
      <sz val="18"/>
      <color rgb="FFDC3545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  <font>
      <b val="0"/>
      <i val="0"/>
      <strike val="0"/>
      <u val="single"/>
      <sz val="11"/>
      <color rgb="FF0563C1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1"/>
      <i val="1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4"/>
      <color rgb="FF000000"/>
      <name val="Calibri"/>
      <scheme val="minor"/>
    </font>
    <font>
      <b val="1"/>
      <i val="0"/>
      <strike val="0"/>
      <u val="none"/>
      <sz val="20"/>
      <color rgb="FF000000"/>
      <name val="Calibri"/>
      <scheme val="minor"/>
    </font>
    <font>
      <b val="1"/>
      <i val="0"/>
      <strike val="0"/>
      <u val="none"/>
      <sz val="18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35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1">
      <alignment horizontal="left" vertical="center" textRotation="0" wrapText="true" shrinkToFit="false"/>
    </xf>
    <xf xfId="0" fontId="1" numFmtId="0" fillId="2" borderId="0" applyFont="1" applyNumberFormat="0" applyFill="1" applyBorder="0" applyAlignment="1">
      <alignment horizontal="right" vertical="center" textRotation="0" wrapText="true" shrinkToFit="false"/>
    </xf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left" vertical="center" textRotation="0" wrapText="tru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right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1" numFmtId="0" fillId="2" borderId="0" applyFont="1" applyNumberFormat="0" applyFill="1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left" vertical="center" textRotation="0" wrapText="true" shrinkToFit="false"/>
    </xf>
    <xf xfId="0" fontId="1" numFmtId="164" fillId="2" borderId="1" applyFont="1" applyNumberFormat="1" applyFill="1" applyBorder="1" applyAlignment="1">
      <alignment horizontal="right" vertical="center" textRotation="0" wrapText="true" shrinkToFit="false"/>
    </xf>
    <xf xfId="0" fontId="2" numFmtId="164" fillId="2" borderId="1" applyFont="1" applyNumberFormat="1" applyFill="1" applyBorder="1" applyAlignment="1">
      <alignment horizontal="right" vertical="center" textRotation="0" wrapText="true" shrinkToFit="false"/>
    </xf>
    <xf xfId="0" fontId="2" quotePrefix="1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vertical="center" textRotation="0" wrapText="true" shrinkToFit="false"/>
    </xf>
    <xf xfId="0" fontId="3" numFmtId="165" fillId="0" borderId="2" applyFont="1" applyNumberFormat="1" applyFill="0" applyBorder="1" applyAlignment="1">
      <alignment horizontal="left" vertical="center" textRotation="0" wrapText="true" shrinkToFit="false"/>
    </xf>
    <xf xfId="0" fontId="0" numFmtId="14" fillId="0" borderId="0" applyFont="0" applyNumberFormat="1" applyFill="0" applyBorder="0" applyAlignment="1">
      <alignment vertical="center" textRotation="0" wrapText="false" shrinkToFit="false"/>
    </xf>
    <xf xfId="0" fontId="0" numFmtId="1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4" numFmtId="0" fillId="0" borderId="0" applyFont="1" applyNumberFormat="0" applyFill="0" applyBorder="0" applyAlignment="0"/>
    <xf xfId="0" fontId="5" quotePrefix="1" numFmtId="14" fillId="0" borderId="0" applyFont="1" applyNumberFormat="1" applyFill="0" applyBorder="0" applyAlignment="0"/>
    <xf xfId="0" fontId="0" quotePrefix="1" numFmtId="14" fillId="0" borderId="0" applyFont="0" applyNumberFormat="1" applyFill="0" applyBorder="0" applyAlignment="0"/>
    <xf xfId="0" fontId="6" numFmtId="14" fillId="0" borderId="0" applyFont="1" applyNumberFormat="1" applyFill="0" applyBorder="0" applyAlignment="0"/>
    <xf xfId="0" fontId="6" numFmtId="0" fillId="0" borderId="0" applyFont="1" applyNumberFormat="0" applyFill="0" applyBorder="0" applyAlignment="0"/>
    <xf xfId="0" fontId="7" numFmtId="0" fillId="0" borderId="0" applyFont="1" applyNumberFormat="0" applyFill="0" applyBorder="0" applyAlignment="0"/>
    <xf xfId="0" fontId="6" numFmtId="164" fillId="0" borderId="0" applyFont="1" applyNumberFormat="1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vertical="center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  <xf xfId="0" fontId="9" numFmtId="0" fillId="0" borderId="0" applyFont="1" applyNumberFormat="0" applyFill="0" applyBorder="0" applyAlignment="1">
      <alignment horizontal="center" vertical="center" textRotation="0" wrapText="false" shrinkToFit="false"/>
    </xf>
    <xf xfId="0" fontId="10" numFmtId="0" fillId="0" borderId="2" applyFont="1" applyNumberFormat="0" applyFill="0" applyBorder="1" applyAlignment="1">
      <alignment horizontal="right" vertical="center" textRotation="0" wrapText="true" shrinkToFit="false"/>
    </xf>
    <xf xfId="0" fontId="9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166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vertical="bottom" textRotation="0" wrapText="true" shrinkToFit="false"/>
    </xf>
    <xf xfId="0" fontId="0" quotePrefix="1" numFmtId="166" fillId="0" borderId="0" applyFont="0" applyNumberFormat="1" applyFill="0" applyBorder="0" applyAlignment="0"/>
  </cellXfs>
  <cellStyles count="1">
    <cellStyle name="Normal" xfId="0" builtinId="0"/>
  </cellStyles>
  <dxfs count="2">
    <dxf>
      <font>
        <color rgb="FF006100"/>
      </font>
      <fill>
        <patternFill patternType="none"/>
      </fill>
      <border/>
    </dxf>
    <dxf>
      <font>
        <color rgb="FF9C0006"/>
      </font>
      <fill>
        <patternFill patternType="none"/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2.bin"/></Relationships>
</file>

<file path=xl/worksheets/_rels/sheet3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2.bin"/></Relationships>
</file>

<file path=xl/worksheets/_rels/sheet4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2.bin"/></Relationships>
</file>

<file path=xl/worksheets/_rels/sheet5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2.bin"/></Relationships>
</file>

<file path=xl/worksheets/_rels/sheet6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2.bin"/></Relationships>
</file>

<file path=xl/worksheets/_rels/sheet7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42"/>
  <sheetViews>
    <sheetView tabSelected="1" workbookViewId="0" showGridLines="false" showRowColHeaders="1">
      <selection activeCell="A4" sqref="A4:XFD4"/>
    </sheetView>
  </sheetViews>
  <sheetFormatPr defaultRowHeight="14.4" defaultColWidth="10.88671875" outlineLevelRow="0" outlineLevelCol="0"/>
  <cols>
    <col min="1" max="1" width="10.88671875" style="3"/>
    <col min="2" max="2" width="65.21875" customWidth="true" style="5"/>
    <col min="3" max="3" width="11.21875" customWidth="true" style="6"/>
    <col min="4" max="4" width="7.21875" customWidth="true" style="7"/>
    <col min="5" max="5" width="62.21875" customWidth="true" style="5"/>
    <col min="6" max="6" width="11.21875" customWidth="true" style="6"/>
    <col min="7" max="7" width="7.21875" customWidth="true" style="7"/>
    <col min="8" max="8" width="10.88671875" style="3"/>
  </cols>
  <sheetData>
    <row r="1" spans="1:8" customHeight="1" ht="25.8">
      <c r="B1" s="31" t="s">
        <v>0</v>
      </c>
      <c r="C1" s="31"/>
      <c r="D1" s="31"/>
      <c r="E1" s="31"/>
      <c r="F1" s="31"/>
      <c r="G1" s="31"/>
    </row>
    <row r="2" spans="1:8" customHeight="1" ht="25.8">
      <c r="B2" s="29" t="s">
        <v>1</v>
      </c>
      <c r="C2" s="29"/>
      <c r="D2" s="29"/>
      <c r="E2" s="29"/>
      <c r="F2" s="29"/>
      <c r="G2" s="29"/>
    </row>
    <row r="3" spans="1:8">
      <c r="B3" s="14" t="s">
        <v>2</v>
      </c>
      <c r="C3" s="14"/>
      <c r="D3" s="14"/>
      <c r="E3" s="6" t="s">
        <v>3</v>
      </c>
      <c r="F3" s="17" t="s">
        <v>4</v>
      </c>
      <c r="G3" s="6"/>
    </row>
    <row r="4" spans="1:8">
      <c r="B4" s="14"/>
      <c r="C4" s="14"/>
      <c r="D4" s="14"/>
      <c r="E4" s="6"/>
      <c r="F4" s="17"/>
      <c r="G4" s="6"/>
    </row>
    <row r="5" spans="1:8" customHeight="1" ht="31.2">
      <c r="B5" s="1" t="s">
        <v>5</v>
      </c>
      <c r="C5" s="2" t="s">
        <v>6</v>
      </c>
      <c r="D5" s="8" t="s">
        <v>7</v>
      </c>
      <c r="E5" s="1" t="s">
        <v>8</v>
      </c>
      <c r="F5" s="2" t="s">
        <v>6</v>
      </c>
      <c r="G5" s="8" t="s">
        <v>7</v>
      </c>
    </row>
    <row r="6" spans="1:8" customHeight="1" ht="16.05">
      <c r="B6" s="4" t="s">
        <v>9</v>
      </c>
      <c r="C6" s="11">
        <v>2048.77</v>
      </c>
      <c r="D6" s="9"/>
      <c r="E6" s="4" t="s">
        <v>10</v>
      </c>
      <c r="F6" s="11">
        <v>508.8</v>
      </c>
      <c r="G6" s="9"/>
    </row>
    <row r="7" spans="1:8" customHeight="1" ht="16.2">
      <c r="B7" s="10" t="s">
        <v>11</v>
      </c>
      <c r="C7" s="12">
        <v>0</v>
      </c>
      <c r="D7" s="13"/>
      <c r="E7" s="10" t="s">
        <v>12</v>
      </c>
      <c r="F7" s="12">
        <v>508.8</v>
      </c>
      <c r="G7" s="9" t="s">
        <v>13</v>
      </c>
    </row>
    <row r="8" spans="1:8" customHeight="1" ht="16.2">
      <c r="B8" s="10" t="s">
        <v>14</v>
      </c>
      <c r="C8" s="12">
        <v>2048.77</v>
      </c>
      <c r="D8" s="9" t="s">
        <v>13</v>
      </c>
      <c r="E8" s="10" t="s">
        <v>15</v>
      </c>
      <c r="F8" s="12">
        <v>0</v>
      </c>
      <c r="G8" s="9"/>
    </row>
    <row r="9" spans="1:8" customHeight="1" ht="16.2">
      <c r="B9" s="10" t="s">
        <v>16</v>
      </c>
      <c r="C9" s="12">
        <v>0</v>
      </c>
      <c r="D9" s="9"/>
      <c r="E9" s="10" t="s">
        <v>17</v>
      </c>
      <c r="F9" s="12">
        <v>0</v>
      </c>
      <c r="G9" s="9"/>
    </row>
    <row r="10" spans="1:8" customHeight="1" ht="16.2">
      <c r="B10" s="10" t="s">
        <v>18</v>
      </c>
      <c r="C10" s="12">
        <v>0</v>
      </c>
      <c r="D10" s="9"/>
      <c r="E10" s="4"/>
      <c r="F10" s="11">
        <v>0</v>
      </c>
      <c r="G10" s="9"/>
    </row>
    <row r="11" spans="1:8" customHeight="1" ht="16.2">
      <c r="B11" s="10" t="s">
        <v>19</v>
      </c>
      <c r="C11" s="12">
        <v>0</v>
      </c>
      <c r="D11" s="9"/>
      <c r="E11" s="4"/>
      <c r="F11" s="11">
        <v>0</v>
      </c>
      <c r="G11" s="9"/>
    </row>
    <row r="12" spans="1:8" customHeight="1" ht="16.2">
      <c r="B12" s="4" t="s">
        <v>20</v>
      </c>
      <c r="C12" s="11">
        <v>0</v>
      </c>
      <c r="D12" s="9"/>
      <c r="E12" s="4" t="s">
        <v>21</v>
      </c>
      <c r="F12" s="11">
        <v>0</v>
      </c>
      <c r="G12" s="9"/>
    </row>
    <row r="13" spans="1:8" customHeight="1" ht="16.2">
      <c r="B13" s="10" t="s">
        <v>22</v>
      </c>
      <c r="C13" s="12">
        <v>0</v>
      </c>
      <c r="D13" s="9"/>
      <c r="E13" s="10" t="s">
        <v>23</v>
      </c>
      <c r="F13" s="12">
        <v>0</v>
      </c>
      <c r="G13" s="9"/>
    </row>
    <row r="14" spans="1:8" customHeight="1" ht="16.2">
      <c r="B14" s="10" t="s">
        <v>24</v>
      </c>
      <c r="C14" s="12">
        <v>0</v>
      </c>
      <c r="D14" s="9"/>
      <c r="E14" s="4"/>
      <c r="F14" s="11">
        <v>0</v>
      </c>
      <c r="G14" s="9"/>
    </row>
    <row r="15" spans="1:8" customHeight="1" ht="16.2">
      <c r="B15" s="10" t="s">
        <v>25</v>
      </c>
      <c r="C15" s="12">
        <v>0</v>
      </c>
      <c r="D15" s="9"/>
      <c r="E15" s="10" t="s">
        <v>26</v>
      </c>
      <c r="F15" s="12">
        <v>0</v>
      </c>
      <c r="G15" s="9"/>
    </row>
    <row r="16" spans="1:8" customHeight="1" ht="16.2">
      <c r="B16" s="10" t="s">
        <v>27</v>
      </c>
      <c r="C16" s="12">
        <v>0</v>
      </c>
      <c r="D16" s="9"/>
      <c r="E16" s="4"/>
      <c r="F16" s="11">
        <v>0</v>
      </c>
      <c r="G16" s="9"/>
    </row>
    <row r="17" spans="1:8" customHeight="1" ht="16.2">
      <c r="B17" s="10" t="s">
        <v>28</v>
      </c>
      <c r="C17" s="12">
        <v>0</v>
      </c>
      <c r="D17" s="9"/>
      <c r="E17" s="4"/>
      <c r="F17" s="11">
        <v>0</v>
      </c>
      <c r="G17" s="9"/>
    </row>
    <row r="18" spans="1:8" customHeight="1" ht="16.2">
      <c r="B18" s="10" t="s">
        <v>29</v>
      </c>
      <c r="C18" s="12">
        <v>0</v>
      </c>
      <c r="D18" s="9"/>
      <c r="E18" s="10" t="s">
        <v>30</v>
      </c>
      <c r="F18" s="12">
        <v>0</v>
      </c>
      <c r="G18" s="9"/>
    </row>
    <row r="19" spans="1:8" customHeight="1" ht="16.2">
      <c r="B19" s="4" t="s">
        <v>31</v>
      </c>
      <c r="C19" s="11">
        <v>185.64</v>
      </c>
      <c r="D19" s="9"/>
      <c r="E19" s="4"/>
      <c r="F19" s="11">
        <v>0</v>
      </c>
      <c r="G19" s="9"/>
    </row>
    <row r="20" spans="1:8" customHeight="1" ht="16.2">
      <c r="B20" s="10" t="s">
        <v>32</v>
      </c>
      <c r="C20" s="12">
        <v>0</v>
      </c>
      <c r="D20" s="9"/>
      <c r="E20" s="10" t="s">
        <v>33</v>
      </c>
      <c r="F20" s="12">
        <v>0</v>
      </c>
      <c r="G20" s="9"/>
    </row>
    <row r="21" spans="1:8" customHeight="1" ht="16.05">
      <c r="B21" s="10" t="s">
        <v>34</v>
      </c>
      <c r="C21" s="12">
        <v>0</v>
      </c>
      <c r="D21" s="9"/>
      <c r="E21" s="10" t="s">
        <v>35</v>
      </c>
      <c r="F21" s="12">
        <v>0</v>
      </c>
      <c r="G21" s="9"/>
    </row>
    <row r="22" spans="1:8" customHeight="1" ht="16.2">
      <c r="B22" s="10" t="s">
        <v>36</v>
      </c>
      <c r="C22" s="12">
        <v>108.08</v>
      </c>
      <c r="D22" s="9" t="s">
        <v>13</v>
      </c>
      <c r="E22" s="4"/>
      <c r="F22" s="11">
        <v>0</v>
      </c>
      <c r="G22" s="9"/>
    </row>
    <row r="23" spans="1:8" customHeight="1" ht="16.2">
      <c r="B23" s="10" t="s">
        <v>37</v>
      </c>
      <c r="C23" s="12">
        <v>0</v>
      </c>
      <c r="D23" s="9"/>
      <c r="E23" s="10" t="s">
        <v>38</v>
      </c>
      <c r="F23" s="12">
        <v>0</v>
      </c>
      <c r="G23" s="9"/>
    </row>
    <row r="24" spans="1:8" customHeight="1" ht="16.2">
      <c r="B24" s="10" t="s">
        <v>39</v>
      </c>
      <c r="C24" s="12">
        <v>77.56</v>
      </c>
      <c r="D24" s="9" t="s">
        <v>13</v>
      </c>
      <c r="E24" s="4"/>
      <c r="F24" s="11">
        <v>0</v>
      </c>
      <c r="G24" s="9"/>
    </row>
    <row r="25" spans="1:8" customHeight="1" ht="16.2">
      <c r="B25" s="4" t="s">
        <v>40</v>
      </c>
      <c r="C25" s="11">
        <v>0</v>
      </c>
      <c r="D25" s="9"/>
      <c r="E25" s="10" t="s">
        <v>41</v>
      </c>
      <c r="F25" s="12">
        <v>0</v>
      </c>
      <c r="G25" s="9"/>
    </row>
    <row r="26" spans="1:8" customHeight="1" ht="16.2">
      <c r="B26" s="10" t="s">
        <v>42</v>
      </c>
      <c r="C26" s="12">
        <v>0</v>
      </c>
      <c r="D26" s="9"/>
      <c r="E26" s="10" t="s">
        <v>43</v>
      </c>
      <c r="F26" s="12">
        <v>0</v>
      </c>
      <c r="G26" s="9"/>
    </row>
    <row r="27" spans="1:8" customHeight="1" ht="16.2">
      <c r="B27" s="10" t="s">
        <v>44</v>
      </c>
      <c r="C27" s="12">
        <v>0</v>
      </c>
      <c r="D27" s="9"/>
      <c r="E27" s="10" t="s">
        <v>45</v>
      </c>
      <c r="F27" s="12">
        <v>0</v>
      </c>
      <c r="G27" s="9"/>
    </row>
    <row r="28" spans="1:8" customHeight="1" ht="16.2">
      <c r="B28" s="4" t="s">
        <v>46</v>
      </c>
      <c r="C28" s="11">
        <v>0</v>
      </c>
      <c r="D28" s="9"/>
      <c r="E28" s="10" t="s">
        <v>47</v>
      </c>
      <c r="F28" s="12">
        <v>0</v>
      </c>
      <c r="G28" s="9"/>
    </row>
    <row r="29" spans="1:8" customHeight="1" ht="16.2">
      <c r="B29" s="10" t="s">
        <v>48</v>
      </c>
      <c r="C29" s="12">
        <v>0</v>
      </c>
      <c r="D29" s="9"/>
      <c r="E29" s="4"/>
      <c r="F29" s="11">
        <v>0</v>
      </c>
      <c r="G29" s="9"/>
    </row>
    <row r="30" spans="1:8" customHeight="1" ht="16.2">
      <c r="B30" s="10" t="s">
        <v>49</v>
      </c>
      <c r="C30" s="12">
        <v>0</v>
      </c>
      <c r="D30" s="9"/>
      <c r="E30" s="4" t="s">
        <v>50</v>
      </c>
      <c r="F30" s="11">
        <v>2679</v>
      </c>
      <c r="G30" s="9" t="s">
        <v>13</v>
      </c>
    </row>
    <row r="31" spans="1:8" customHeight="1" ht="16.2">
      <c r="B31" s="10" t="s">
        <v>51</v>
      </c>
      <c r="C31" s="12">
        <v>0</v>
      </c>
      <c r="D31" s="9"/>
      <c r="E31" s="10" t="s">
        <v>52</v>
      </c>
      <c r="F31" s="12">
        <v>0</v>
      </c>
      <c r="G31" s="9"/>
    </row>
    <row r="32" spans="1:8" customHeight="1" ht="16.2">
      <c r="B32" s="4" t="s">
        <v>53</v>
      </c>
      <c r="C32" s="11">
        <v>0</v>
      </c>
      <c r="D32" s="9"/>
      <c r="E32" s="4" t="s">
        <v>54</v>
      </c>
      <c r="F32" s="11">
        <v>20.22</v>
      </c>
      <c r="G32" s="9" t="s">
        <v>13</v>
      </c>
    </row>
    <row r="33" spans="1:8" customHeight="1" ht="16.2">
      <c r="B33" s="4" t="s">
        <v>55</v>
      </c>
      <c r="C33" s="11">
        <v>0</v>
      </c>
      <c r="D33" s="9"/>
      <c r="E33" s="4" t="s">
        <v>56</v>
      </c>
      <c r="F33" s="11">
        <v>0</v>
      </c>
      <c r="G33" s="9"/>
    </row>
    <row r="34" spans="1:8" customHeight="1" ht="16.2">
      <c r="B34" s="4" t="s">
        <v>57</v>
      </c>
      <c r="C34" s="11">
        <v>0</v>
      </c>
      <c r="D34" s="9"/>
      <c r="E34" s="4" t="s">
        <v>58</v>
      </c>
      <c r="F34" s="11">
        <v>0</v>
      </c>
      <c r="G34" s="9"/>
    </row>
    <row r="35" spans="1:8" customHeight="1" ht="16.05">
      <c r="B35" s="4" t="s">
        <v>59</v>
      </c>
      <c r="C35" s="11">
        <v>0</v>
      </c>
      <c r="D35" s="9"/>
      <c r="E35" s="4" t="s">
        <v>60</v>
      </c>
      <c r="F35" s="11">
        <v>0</v>
      </c>
      <c r="G35" s="9"/>
    </row>
    <row r="36" spans="1:8" customHeight="1" ht="16.2">
      <c r="B36" s="4" t="s">
        <v>61</v>
      </c>
      <c r="C36" s="11">
        <v>2234.41</v>
      </c>
      <c r="D36" s="9"/>
      <c r="E36" s="4" t="s">
        <v>62</v>
      </c>
      <c r="F36" s="11">
        <v>3208.02</v>
      </c>
      <c r="G36" s="9"/>
    </row>
    <row r="37" spans="1:8" customHeight="1" ht="16.2">
      <c r="B37" s="4" t="s">
        <v>63</v>
      </c>
      <c r="C37" s="11">
        <v>0</v>
      </c>
      <c r="D37" s="9"/>
      <c r="E37" s="4" t="s">
        <v>64</v>
      </c>
      <c r="F37" s="11">
        <v>0</v>
      </c>
      <c r="G37" s="9"/>
    </row>
    <row r="38" spans="1:8" customHeight="1" ht="16.2">
      <c r="B38" s="10" t="s">
        <v>65</v>
      </c>
      <c r="C38" s="12">
        <v>0</v>
      </c>
      <c r="D38" s="9"/>
      <c r="E38" s="10" t="s">
        <v>66</v>
      </c>
      <c r="F38" s="12">
        <v>0</v>
      </c>
      <c r="G38" s="9"/>
    </row>
    <row r="39" spans="1:8" customHeight="1" ht="16.2">
      <c r="B39" s="10" t="s">
        <v>67</v>
      </c>
      <c r="C39" s="12">
        <v>0</v>
      </c>
      <c r="D39" s="9"/>
      <c r="E39" s="10" t="s">
        <v>68</v>
      </c>
      <c r="F39" s="12">
        <v>0</v>
      </c>
      <c r="G39" s="9"/>
    </row>
    <row r="40" spans="1:8" customHeight="1" ht="16.2">
      <c r="B40" s="10" t="s">
        <v>69</v>
      </c>
      <c r="C40" s="12">
        <v>0</v>
      </c>
      <c r="D40" s="9"/>
      <c r="E40" s="10" t="s">
        <v>70</v>
      </c>
      <c r="F40" s="12">
        <v>0</v>
      </c>
      <c r="G40" s="9"/>
    </row>
    <row r="41" spans="1:8" customHeight="1" ht="16.2">
      <c r="B41" s="4" t="s">
        <v>61</v>
      </c>
      <c r="C41" s="11">
        <v>2234.41</v>
      </c>
      <c r="D41" s="9"/>
      <c r="E41" s="4" t="s">
        <v>62</v>
      </c>
      <c r="F41" s="11">
        <v>3208.02</v>
      </c>
      <c r="G41" s="9"/>
    </row>
    <row r="42" spans="1:8" customHeight="1" ht="40.95">
      <c r="B42" s="30" t="s">
        <v>71</v>
      </c>
      <c r="C42" s="30"/>
      <c r="D42" s="30"/>
      <c r="E42" s="16">
        <v>973.61</v>
      </c>
      <c r="F42" s="15"/>
      <c r="G42" s="15"/>
    </row>
  </sheetData>
  <mergeCells>
    <mergeCell ref="B2:G2"/>
    <mergeCell ref="B42:D42"/>
    <mergeCell ref="B1:G1"/>
  </mergeCells>
  <conditionalFormatting sqref="E42">
    <cfRule type="cellIs" dxfId="0" priority="1" operator="greaterThanOrEqual">
      <formula>0</formula>
    </cfRule>
    <cfRule type="cellIs" dxfId="1" priority="2" operator="lessThan">
      <formula>0</formula>
    </cfRule>
  </conditionalFormatting>
  <hyperlinks>
    <hyperlink ref="D8" location="'Achats non stockes de mati...'!A1"/>
    <hyperlink ref="D22" location="'Deplacements, missions'!A1"/>
    <hyperlink ref="D24" location="'Services bancaires, autres'!A1"/>
    <hyperlink ref="G7" location="'Prestation de services'!A1"/>
    <hyperlink ref="G30" location="'75 - Autres produits de ge...'!A1"/>
    <hyperlink ref="G32" location="'76 - Produits financiers'!A1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10"/>
  <sheetViews>
    <sheetView tabSelected="0" workbookViewId="0" showGridLines="true" showRowColHeaders="1">
      <selection activeCell="H7" sqref="H7"/>
    </sheetView>
  </sheetViews>
  <sheetFormatPr defaultRowHeight="14.4" outlineLevelRow="0" outlineLevelCol="0"/>
  <cols>
    <col min="2" max="2" width="10.88671875" customWidth="true" style="18"/>
    <col min="4" max="4" width="88.5546875" customWidth="true" style="0"/>
    <col min="5" max="5" width="55.77734375" customWidth="true" style="20"/>
    <col min="6" max="6" width="10.88671875" customWidth="true" style="19"/>
    <col min="7" max="7" width="8.141" bestFit="true" customWidth="true" style="0"/>
    <col min="8" max="8" width="8.141" bestFit="true" customWidth="true" style="0"/>
  </cols>
  <sheetData>
    <row r="2" spans="1:8" customHeight="1" ht="18">
      <c r="B2" s="21" t="s">
        <v>72</v>
      </c>
      <c r="D2" s="28" t="s">
        <v>14</v>
      </c>
    </row>
    <row r="4" spans="1:8">
      <c r="B4" s="23" t="s">
        <v>73</v>
      </c>
      <c r="C4" s="24" t="s">
        <v>74</v>
      </c>
      <c r="D4" s="24" t="s">
        <v>75</v>
      </c>
      <c r="E4" s="25" t="s">
        <v>76</v>
      </c>
      <c r="F4" s="26" t="s">
        <v>77</v>
      </c>
      <c r="G4" s="27" t="s">
        <v>78</v>
      </c>
      <c r="H4" s="27" t="s">
        <v>79</v>
      </c>
    </row>
    <row r="6" spans="1:8">
      <c r="B6" s="32">
        <v>45077.0</v>
      </c>
      <c r="C6" t="s">
        <v>80</v>
      </c>
      <c r="D6" t="s">
        <v>81</v>
      </c>
      <c r="E6" s="20" t="s">
        <v>82</v>
      </c>
      <c r="F6" s="19">
        <v>803.77</v>
      </c>
      <c r="G6" s="33"/>
      <c r="H6" s="33"/>
    </row>
    <row r="7" spans="1:8">
      <c r="B7" s="32">
        <v>45100.0</v>
      </c>
      <c r="C7" t="s">
        <v>83</v>
      </c>
      <c r="D7" t="s">
        <v>81</v>
      </c>
      <c r="E7" s="20" t="s">
        <v>84</v>
      </c>
      <c r="F7" s="19">
        <v>1245</v>
      </c>
      <c r="G7" s="33"/>
      <c r="H7" s="33"/>
    </row>
    <row r="10" spans="1:8">
      <c r="B10" s="22"/>
    </row>
  </sheetData>
  <hyperlinks>
    <hyperlink ref="B2" location="'Compte de Résultat'!B1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10"/>
  <sheetViews>
    <sheetView tabSelected="0" workbookViewId="0" showGridLines="true" showRowColHeaders="1">
      <selection activeCell="H7" sqref="H7"/>
    </sheetView>
  </sheetViews>
  <sheetFormatPr defaultRowHeight="14.4" outlineLevelRow="0" outlineLevelCol="0"/>
  <cols>
    <col min="2" max="2" width="10.88671875" customWidth="true" style="18"/>
    <col min="4" max="4" width="88.5546875" customWidth="true" style="0"/>
    <col min="5" max="5" width="55.77734375" customWidth="true" style="20"/>
    <col min="6" max="6" width="10.88671875" customWidth="true" style="19"/>
    <col min="7" max="7" width="8.141" bestFit="true" customWidth="true" style="0"/>
    <col min="8" max="8" width="8.141" bestFit="true" customWidth="true" style="0"/>
  </cols>
  <sheetData>
    <row r="2" spans="1:8" customHeight="1" ht="18">
      <c r="B2" s="21" t="s">
        <v>72</v>
      </c>
      <c r="D2" s="28" t="s">
        <v>36</v>
      </c>
    </row>
    <row r="4" spans="1:8">
      <c r="B4" s="23" t="s">
        <v>73</v>
      </c>
      <c r="C4" s="24" t="s">
        <v>74</v>
      </c>
      <c r="D4" s="24" t="s">
        <v>75</v>
      </c>
      <c r="E4" s="25" t="s">
        <v>76</v>
      </c>
      <c r="F4" s="26" t="s">
        <v>77</v>
      </c>
      <c r="G4" s="27" t="s">
        <v>78</v>
      </c>
      <c r="H4" s="27" t="s">
        <v>79</v>
      </c>
    </row>
    <row r="6" spans="1:8">
      <c r="B6" s="32">
        <v>45077.0</v>
      </c>
      <c r="C6" t="s">
        <v>85</v>
      </c>
      <c r="D6" t="s">
        <v>86</v>
      </c>
      <c r="E6" s="20" t="s">
        <v>87</v>
      </c>
      <c r="F6" s="19">
        <v>38.4</v>
      </c>
      <c r="G6" s="33"/>
      <c r="H6" s="33"/>
    </row>
    <row r="7" spans="1:8">
      <c r="B7" s="32">
        <v>45077.0</v>
      </c>
      <c r="C7" t="s">
        <v>88</v>
      </c>
      <c r="D7" t="s">
        <v>86</v>
      </c>
      <c r="E7" s="20" t="s">
        <v>89</v>
      </c>
      <c r="F7" s="19">
        <v>69.68</v>
      </c>
      <c r="G7" s="33"/>
      <c r="H7" s="33"/>
    </row>
    <row r="10" spans="1:8">
      <c r="B10" s="22"/>
    </row>
  </sheetData>
  <hyperlinks>
    <hyperlink ref="B2" location="'Compte de Résultat'!B1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16"/>
  <sheetViews>
    <sheetView tabSelected="0" workbookViewId="0" showGridLines="true" showRowColHeaders="1">
      <selection activeCell="H16" sqref="H16"/>
    </sheetView>
  </sheetViews>
  <sheetFormatPr defaultRowHeight="14.4" outlineLevelRow="0" outlineLevelCol="0"/>
  <cols>
    <col min="2" max="2" width="10.88671875" customWidth="true" style="18"/>
    <col min="4" max="4" width="88.5546875" customWidth="true" style="0"/>
    <col min="5" max="5" width="55.77734375" customWidth="true" style="20"/>
    <col min="6" max="6" width="10.88671875" customWidth="true" style="19"/>
    <col min="7" max="7" width="8.141" bestFit="true" customWidth="true" style="0"/>
    <col min="8" max="8" width="8.141" bestFit="true" customWidth="true" style="0"/>
  </cols>
  <sheetData>
    <row r="2" spans="1:8" customHeight="1" ht="18">
      <c r="B2" s="21" t="s">
        <v>72</v>
      </c>
      <c r="D2" s="28" t="s">
        <v>39</v>
      </c>
    </row>
    <row r="4" spans="1:8">
      <c r="B4" s="23" t="s">
        <v>73</v>
      </c>
      <c r="C4" s="24" t="s">
        <v>74</v>
      </c>
      <c r="D4" s="24" t="s">
        <v>75</v>
      </c>
      <c r="E4" s="25" t="s">
        <v>76</v>
      </c>
      <c r="F4" s="26" t="s">
        <v>77</v>
      </c>
      <c r="G4" s="27" t="s">
        <v>78</v>
      </c>
      <c r="H4" s="27" t="s">
        <v>79</v>
      </c>
    </row>
    <row r="6" spans="1:8">
      <c r="B6" s="32">
        <v>44967.0</v>
      </c>
      <c r="C6" t="s">
        <v>90</v>
      </c>
      <c r="D6" t="s">
        <v>91</v>
      </c>
      <c r="F6" s="19">
        <v>4.6</v>
      </c>
      <c r="G6" s="33"/>
      <c r="H6" s="33"/>
    </row>
    <row r="7" spans="1:8">
      <c r="B7" s="32">
        <v>44995.0</v>
      </c>
      <c r="C7" t="s">
        <v>92</v>
      </c>
      <c r="D7" t="s">
        <v>91</v>
      </c>
      <c r="F7" s="19">
        <v>11.34</v>
      </c>
      <c r="G7" s="33"/>
      <c r="H7" s="33"/>
    </row>
    <row r="8" spans="1:8">
      <c r="B8" s="32">
        <v>45026.0</v>
      </c>
      <c r="C8" t="s">
        <v>93</v>
      </c>
      <c r="D8" t="s">
        <v>91</v>
      </c>
      <c r="F8" s="19">
        <v>11.34</v>
      </c>
      <c r="G8" s="33"/>
      <c r="H8" s="33"/>
    </row>
    <row r="9" spans="1:8">
      <c r="B9" s="32">
        <v>45056.0</v>
      </c>
      <c r="C9" t="s">
        <v>94</v>
      </c>
      <c r="D9" t="s">
        <v>91</v>
      </c>
      <c r="F9" s="19">
        <v>11.34</v>
      </c>
      <c r="G9" s="33"/>
      <c r="H9" s="33"/>
    </row>
    <row r="10" spans="1:8">
      <c r="B10" s="34">
        <v>45089.0</v>
      </c>
      <c r="C10" t="s">
        <v>95</v>
      </c>
      <c r="D10" t="s">
        <v>91</v>
      </c>
      <c r="E10" s="20" t="s">
        <v>96</v>
      </c>
      <c r="F10" s="19">
        <v>4.6</v>
      </c>
      <c r="G10" s="33"/>
      <c r="H10" s="33"/>
    </row>
    <row r="11" spans="1:8">
      <c r="B11" s="32">
        <v>45117.0</v>
      </c>
      <c r="C11" t="s">
        <v>97</v>
      </c>
      <c r="D11" t="s">
        <v>91</v>
      </c>
      <c r="E11" s="20" t="s">
        <v>96</v>
      </c>
      <c r="F11" s="19">
        <v>4.6</v>
      </c>
      <c r="G11" s="33"/>
      <c r="H11" s="33"/>
    </row>
    <row r="12" spans="1:8">
      <c r="B12" s="32">
        <v>45148.0</v>
      </c>
      <c r="C12" t="s">
        <v>98</v>
      </c>
      <c r="D12" t="s">
        <v>91</v>
      </c>
      <c r="E12" s="20" t="s">
        <v>96</v>
      </c>
      <c r="F12" s="19">
        <v>4.6</v>
      </c>
      <c r="G12" s="33"/>
      <c r="H12" s="33"/>
    </row>
    <row r="13" spans="1:8">
      <c r="B13" s="32">
        <v>45180.0</v>
      </c>
      <c r="C13" t="s">
        <v>99</v>
      </c>
      <c r="D13" t="s">
        <v>91</v>
      </c>
      <c r="F13" s="19">
        <v>11.34</v>
      </c>
      <c r="G13" s="33"/>
      <c r="H13" s="33"/>
    </row>
    <row r="14" spans="1:8">
      <c r="B14" s="32">
        <v>45209.0</v>
      </c>
      <c r="C14" t="s">
        <v>100</v>
      </c>
      <c r="D14" t="s">
        <v>91</v>
      </c>
      <c r="F14" s="19">
        <v>4.6</v>
      </c>
      <c r="G14" s="33"/>
      <c r="H14" s="33"/>
    </row>
    <row r="15" spans="1:8">
      <c r="B15" s="32">
        <v>45240.0</v>
      </c>
      <c r="C15" t="s">
        <v>101</v>
      </c>
      <c r="D15" t="s">
        <v>91</v>
      </c>
      <c r="F15" s="19">
        <v>4.6</v>
      </c>
      <c r="G15" s="33"/>
      <c r="H15" s="33"/>
    </row>
    <row r="16" spans="1:8">
      <c r="B16" s="32">
        <v>45271.0</v>
      </c>
      <c r="C16" t="s">
        <v>102</v>
      </c>
      <c r="D16" t="s">
        <v>91</v>
      </c>
      <c r="F16" s="19">
        <v>4.6</v>
      </c>
      <c r="G16" s="33"/>
      <c r="H16" s="33"/>
    </row>
  </sheetData>
  <hyperlinks>
    <hyperlink ref="B2" location="'Compte de Résultat'!B1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10"/>
  <sheetViews>
    <sheetView tabSelected="0" workbookViewId="0" showGridLines="true" showRowColHeaders="1">
      <selection activeCell="H8" sqref="H8"/>
    </sheetView>
  </sheetViews>
  <sheetFormatPr defaultRowHeight="14.4" outlineLevelRow="0" outlineLevelCol="0"/>
  <cols>
    <col min="2" max="2" width="10.88671875" customWidth="true" style="18"/>
    <col min="4" max="4" width="88.5546875" customWidth="true" style="0"/>
    <col min="5" max="5" width="55.77734375" customWidth="true" style="20"/>
    <col min="6" max="6" width="10.88671875" customWidth="true" style="19"/>
    <col min="7" max="7" width="8.141" bestFit="true" customWidth="true" style="0"/>
    <col min="8" max="8" width="8.141" bestFit="true" customWidth="true" style="0"/>
  </cols>
  <sheetData>
    <row r="2" spans="1:8" customHeight="1" ht="18">
      <c r="B2" s="21" t="s">
        <v>72</v>
      </c>
      <c r="D2" s="28" t="s">
        <v>12</v>
      </c>
    </row>
    <row r="4" spans="1:8">
      <c r="B4" s="23" t="s">
        <v>73</v>
      </c>
      <c r="C4" s="24" t="s">
        <v>74</v>
      </c>
      <c r="D4" s="24" t="s">
        <v>75</v>
      </c>
      <c r="E4" s="25" t="s">
        <v>76</v>
      </c>
      <c r="F4" s="26" t="s">
        <v>77</v>
      </c>
      <c r="G4" s="27" t="s">
        <v>78</v>
      </c>
      <c r="H4" s="27" t="s">
        <v>79</v>
      </c>
    </row>
    <row r="6" spans="1:8">
      <c r="B6" s="32">
        <v>45098.0</v>
      </c>
      <c r="C6" t="s">
        <v>103</v>
      </c>
      <c r="D6" t="s">
        <v>104</v>
      </c>
      <c r="E6" s="20" t="s">
        <v>105</v>
      </c>
      <c r="F6" s="19">
        <v>340</v>
      </c>
      <c r="G6" s="33"/>
      <c r="H6" s="33"/>
    </row>
    <row r="7" spans="1:8">
      <c r="B7" s="32">
        <v>45128.0</v>
      </c>
      <c r="C7" t="s">
        <v>106</v>
      </c>
      <c r="D7" t="s">
        <v>104</v>
      </c>
      <c r="F7" s="19">
        <v>60</v>
      </c>
      <c r="G7" s="33"/>
      <c r="H7" s="33"/>
    </row>
    <row r="8" spans="1:8">
      <c r="B8" s="32">
        <v>45033.0</v>
      </c>
      <c r="C8" t="s">
        <v>107</v>
      </c>
      <c r="D8" t="s">
        <v>104</v>
      </c>
      <c r="E8" s="20" t="s">
        <v>108</v>
      </c>
      <c r="F8" s="19">
        <v>108.8</v>
      </c>
      <c r="G8" s="33"/>
      <c r="H8" s="33"/>
    </row>
    <row r="10" spans="1:8">
      <c r="B10" s="22"/>
    </row>
  </sheetData>
  <hyperlinks>
    <hyperlink ref="B2" location="'Compte de Résultat'!B1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22"/>
  <sheetViews>
    <sheetView tabSelected="0" workbookViewId="0" showGridLines="true" showRowColHeaders="1">
      <selection activeCell="H22" sqref="H22"/>
    </sheetView>
  </sheetViews>
  <sheetFormatPr defaultRowHeight="14.4" outlineLevelRow="0" outlineLevelCol="0"/>
  <cols>
    <col min="2" max="2" width="10.88671875" customWidth="true" style="18"/>
    <col min="4" max="4" width="88.5546875" customWidth="true" style="0"/>
    <col min="5" max="5" width="55.77734375" customWidth="true" style="20"/>
    <col min="6" max="6" width="10.88671875" customWidth="true" style="19"/>
    <col min="7" max="7" width="8.141" bestFit="true" customWidth="true" style="0"/>
    <col min="8" max="8" width="8.141" bestFit="true" customWidth="true" style="0"/>
  </cols>
  <sheetData>
    <row r="2" spans="1:8" customHeight="1" ht="18">
      <c r="B2" s="21" t="s">
        <v>72</v>
      </c>
      <c r="D2" s="28" t="s">
        <v>50</v>
      </c>
    </row>
    <row r="4" spans="1:8">
      <c r="B4" s="23" t="s">
        <v>73</v>
      </c>
      <c r="C4" s="24" t="s">
        <v>74</v>
      </c>
      <c r="D4" s="24" t="s">
        <v>75</v>
      </c>
      <c r="E4" s="25" t="s">
        <v>76</v>
      </c>
      <c r="F4" s="26" t="s">
        <v>77</v>
      </c>
      <c r="G4" s="27" t="s">
        <v>78</v>
      </c>
      <c r="H4" s="27" t="s">
        <v>79</v>
      </c>
    </row>
    <row r="6" spans="1:8">
      <c r="B6" s="32">
        <v>45027.0</v>
      </c>
      <c r="C6" t="s">
        <v>109</v>
      </c>
      <c r="D6" t="s">
        <v>110</v>
      </c>
      <c r="E6" s="20" t="s">
        <v>111</v>
      </c>
      <c r="F6" s="19">
        <v>2000</v>
      </c>
      <c r="G6" s="33"/>
      <c r="H6" s="33"/>
    </row>
    <row r="7" spans="1:8">
      <c r="B7" s="32">
        <v>44960.0</v>
      </c>
      <c r="C7" t="s">
        <v>112</v>
      </c>
      <c r="D7" t="s">
        <v>113</v>
      </c>
      <c r="E7" s="20" t="s">
        <v>114</v>
      </c>
      <c r="F7" s="19">
        <v>50</v>
      </c>
      <c r="G7" s="33"/>
      <c r="H7" s="33"/>
    </row>
    <row r="8" spans="1:8">
      <c r="B8" s="32">
        <v>44960.0</v>
      </c>
      <c r="C8" t="s">
        <v>115</v>
      </c>
      <c r="D8" t="s">
        <v>113</v>
      </c>
      <c r="E8" s="20" t="s">
        <v>116</v>
      </c>
      <c r="F8" s="19">
        <v>100</v>
      </c>
      <c r="G8" s="33"/>
      <c r="H8" s="33"/>
    </row>
    <row r="9" spans="1:8">
      <c r="B9" s="32">
        <v>44962.0</v>
      </c>
      <c r="C9" t="s">
        <v>117</v>
      </c>
      <c r="D9" t="s">
        <v>113</v>
      </c>
      <c r="E9" s="20" t="s">
        <v>118</v>
      </c>
      <c r="F9" s="19">
        <v>9</v>
      </c>
      <c r="G9" s="33"/>
      <c r="H9" s="33"/>
    </row>
    <row r="10" spans="1:8">
      <c r="B10" s="34">
        <v>44962.0</v>
      </c>
      <c r="C10" t="s">
        <v>119</v>
      </c>
      <c r="D10" t="s">
        <v>113</v>
      </c>
      <c r="E10" s="20" t="s">
        <v>120</v>
      </c>
      <c r="F10" s="19">
        <v>20</v>
      </c>
      <c r="G10" s="33"/>
      <c r="H10" s="33"/>
    </row>
    <row r="11" spans="1:8">
      <c r="B11" s="32">
        <v>44963.0</v>
      </c>
      <c r="C11" t="s">
        <v>121</v>
      </c>
      <c r="D11" t="s">
        <v>113</v>
      </c>
      <c r="E11" s="20" t="s">
        <v>122</v>
      </c>
      <c r="F11" s="19">
        <v>20</v>
      </c>
      <c r="G11" s="33"/>
      <c r="H11" s="33"/>
    </row>
    <row r="12" spans="1:8">
      <c r="B12" s="32">
        <v>44963.0</v>
      </c>
      <c r="C12" t="s">
        <v>123</v>
      </c>
      <c r="D12" t="s">
        <v>113</v>
      </c>
      <c r="E12" s="20" t="s">
        <v>124</v>
      </c>
      <c r="F12" s="19">
        <v>50</v>
      </c>
      <c r="G12" s="33"/>
      <c r="H12" s="33"/>
    </row>
    <row r="13" spans="1:8">
      <c r="B13" s="32">
        <v>44963.0</v>
      </c>
      <c r="C13" t="s">
        <v>125</v>
      </c>
      <c r="D13" t="s">
        <v>113</v>
      </c>
      <c r="E13" s="20" t="s">
        <v>126</v>
      </c>
      <c r="F13" s="19">
        <v>100</v>
      </c>
      <c r="G13" s="33"/>
      <c r="H13" s="33"/>
    </row>
    <row r="14" spans="1:8">
      <c r="B14" s="32">
        <v>44964.0</v>
      </c>
      <c r="C14" t="s">
        <v>127</v>
      </c>
      <c r="D14" t="s">
        <v>113</v>
      </c>
      <c r="E14" s="20" t="s">
        <v>128</v>
      </c>
      <c r="F14" s="19">
        <v>20</v>
      </c>
      <c r="G14" s="33"/>
      <c r="H14" s="33"/>
    </row>
    <row r="15" spans="1:8">
      <c r="B15" s="32">
        <v>44964.0</v>
      </c>
      <c r="C15" t="s">
        <v>129</v>
      </c>
      <c r="D15" t="s">
        <v>113</v>
      </c>
      <c r="E15" s="20" t="s">
        <v>130</v>
      </c>
      <c r="F15" s="19">
        <v>20</v>
      </c>
      <c r="G15" s="33"/>
      <c r="H15" s="33"/>
    </row>
    <row r="16" spans="1:8">
      <c r="B16" s="32">
        <v>44967.0</v>
      </c>
      <c r="C16" t="s">
        <v>131</v>
      </c>
      <c r="D16" t="s">
        <v>113</v>
      </c>
      <c r="E16" s="20" t="s">
        <v>132</v>
      </c>
      <c r="F16" s="19">
        <v>30</v>
      </c>
      <c r="G16" s="33"/>
      <c r="H16" s="33"/>
    </row>
    <row r="17" spans="1:8">
      <c r="B17" s="32">
        <v>44967.0</v>
      </c>
      <c r="C17" t="s">
        <v>133</v>
      </c>
      <c r="D17" t="s">
        <v>113</v>
      </c>
      <c r="E17" s="20" t="s">
        <v>134</v>
      </c>
      <c r="F17" s="19">
        <v>50</v>
      </c>
      <c r="G17" s="33"/>
      <c r="H17" s="33"/>
    </row>
    <row r="18" spans="1:8">
      <c r="B18" s="32">
        <v>44989.0</v>
      </c>
      <c r="C18" t="s">
        <v>135</v>
      </c>
      <c r="D18" t="s">
        <v>113</v>
      </c>
      <c r="E18" s="20" t="s">
        <v>136</v>
      </c>
      <c r="F18" s="19">
        <v>30</v>
      </c>
      <c r="G18" s="33"/>
      <c r="H18" s="33"/>
    </row>
    <row r="19" spans="1:8">
      <c r="B19" s="32">
        <v>44991.0</v>
      </c>
      <c r="C19" t="s">
        <v>137</v>
      </c>
      <c r="D19" t="s">
        <v>113</v>
      </c>
      <c r="E19" s="20" t="s">
        <v>138</v>
      </c>
      <c r="F19" s="19">
        <v>50</v>
      </c>
      <c r="G19" s="33"/>
      <c r="H19" s="33"/>
    </row>
    <row r="20" spans="1:8">
      <c r="B20" s="32">
        <v>44992.0</v>
      </c>
      <c r="C20" t="s">
        <v>139</v>
      </c>
      <c r="D20" t="s">
        <v>113</v>
      </c>
      <c r="E20" s="20" t="s">
        <v>140</v>
      </c>
      <c r="F20" s="19">
        <v>30</v>
      </c>
      <c r="G20" s="33"/>
      <c r="H20" s="33"/>
    </row>
    <row r="21" spans="1:8">
      <c r="B21" s="32">
        <v>44996.0</v>
      </c>
      <c r="C21" t="s">
        <v>141</v>
      </c>
      <c r="D21" t="s">
        <v>113</v>
      </c>
      <c r="E21" s="20" t="s">
        <v>142</v>
      </c>
      <c r="F21" s="19">
        <v>50</v>
      </c>
      <c r="G21" s="33"/>
      <c r="H21" s="33"/>
    </row>
    <row r="22" spans="1:8">
      <c r="B22" s="32">
        <v>45080.0</v>
      </c>
      <c r="C22" t="s">
        <v>143</v>
      </c>
      <c r="D22" t="s">
        <v>113</v>
      </c>
      <c r="E22" s="20" t="s">
        <v>144</v>
      </c>
      <c r="F22" s="19">
        <v>50</v>
      </c>
      <c r="G22" s="33"/>
      <c r="H22" s="33"/>
    </row>
  </sheetData>
  <hyperlinks>
    <hyperlink ref="B2" location="'Compte de Résultat'!B1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10"/>
  <sheetViews>
    <sheetView tabSelected="0" workbookViewId="0" showGridLines="true" showRowColHeaders="1">
      <selection activeCell="H8" sqref="H8"/>
    </sheetView>
  </sheetViews>
  <sheetFormatPr defaultRowHeight="14.4" outlineLevelRow="0" outlineLevelCol="0"/>
  <cols>
    <col min="2" max="2" width="10.88671875" customWidth="true" style="18"/>
    <col min="4" max="4" width="88.5546875" customWidth="true" style="0"/>
    <col min="5" max="5" width="55.77734375" customWidth="true" style="20"/>
    <col min="6" max="6" width="10.88671875" customWidth="true" style="19"/>
    <col min="7" max="7" width="8.141" bestFit="true" customWidth="true" style="0"/>
    <col min="8" max="8" width="8.141" bestFit="true" customWidth="true" style="0"/>
  </cols>
  <sheetData>
    <row r="2" spans="1:8" customHeight="1" ht="18">
      <c r="B2" s="21" t="s">
        <v>72</v>
      </c>
      <c r="D2" s="28" t="s">
        <v>54</v>
      </c>
    </row>
    <row r="4" spans="1:8">
      <c r="B4" s="23" t="s">
        <v>73</v>
      </c>
      <c r="C4" s="24" t="s">
        <v>74</v>
      </c>
      <c r="D4" s="24" t="s">
        <v>75</v>
      </c>
      <c r="E4" s="25" t="s">
        <v>76</v>
      </c>
      <c r="F4" s="26" t="s">
        <v>77</v>
      </c>
      <c r="G4" s="27" t="s">
        <v>78</v>
      </c>
      <c r="H4" s="27" t="s">
        <v>79</v>
      </c>
    </row>
    <row r="6" spans="1:8">
      <c r="B6" s="32">
        <v>44988.0</v>
      </c>
      <c r="C6" t="s">
        <v>145</v>
      </c>
      <c r="D6" t="s">
        <v>146</v>
      </c>
      <c r="E6" s="20" t="s">
        <v>147</v>
      </c>
      <c r="F6" s="19">
        <v>6.74</v>
      </c>
      <c r="G6" s="33"/>
      <c r="H6" s="33"/>
    </row>
    <row r="7" spans="1:8">
      <c r="B7" s="32">
        <v>45021.0</v>
      </c>
      <c r="C7" t="s">
        <v>148</v>
      </c>
      <c r="D7" t="s">
        <v>146</v>
      </c>
      <c r="E7" s="20" t="s">
        <v>149</v>
      </c>
      <c r="F7" s="19">
        <v>6.74</v>
      </c>
      <c r="G7" s="33"/>
      <c r="H7" s="33"/>
    </row>
    <row r="8" spans="1:8">
      <c r="B8" s="32">
        <v>45050.0</v>
      </c>
      <c r="C8" t="s">
        <v>150</v>
      </c>
      <c r="D8" t="s">
        <v>146</v>
      </c>
      <c r="E8" s="20" t="s">
        <v>151</v>
      </c>
      <c r="F8" s="19">
        <v>6.74</v>
      </c>
      <c r="G8" s="33"/>
      <c r="H8" s="33"/>
    </row>
    <row r="10" spans="1:8">
      <c r="B10" s="22"/>
    </row>
  </sheetData>
  <hyperlinks>
    <hyperlink ref="B2" location="'Compte de Résultat'!B1"/>
  </hyperlinks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Compte de Résultat</vt:lpstr>
      <vt:lpstr>Achats non stockes de mati...</vt:lpstr>
      <vt:lpstr>Deplacements, missions</vt:lpstr>
      <vt:lpstr>Services bancaires, autres</vt:lpstr>
      <vt:lpstr>Prestation de services</vt:lpstr>
      <vt:lpstr>75 - Autres produits de ge...</vt:lpstr>
      <vt:lpstr>76 - Produits financiers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</dc:creator>
  <cp:lastModifiedBy>Perrine MARCOU</cp:lastModifiedBy>
  <dcterms:created xsi:type="dcterms:W3CDTF">2021-07-29T18:41:23+00:00</dcterms:created>
  <dcterms:modified xsi:type="dcterms:W3CDTF">2022-06-07T08:04:08+00:00</dcterms:modified>
  <dc:title/>
  <dc:description/>
  <dc:subject/>
  <cp:keywords/>
  <cp:category/>
</cp:coreProperties>
</file>